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300" windowHeight="8520" activeTab="1"/>
  </bookViews>
  <sheets>
    <sheet name="Munka1" sheetId="1" r:id="rId1"/>
    <sheet name="33m fp" sheetId="2" r:id="rId2"/>
    <sheet name="33m lp" sheetId="3" r:id="rId3"/>
    <sheet name="66m fp" sheetId="4" r:id="rId4"/>
    <sheet name="66m lp" sheetId="5" r:id="rId5"/>
    <sheet name="33m fh" sheetId="6" r:id="rId6"/>
    <sheet name="33m lh" sheetId="7" r:id="rId7"/>
    <sheet name="66m fh" sheetId="8" r:id="rId8"/>
    <sheet name="66m lh" sheetId="9" r:id="rId9"/>
    <sheet name="133m fv" sheetId="10" r:id="rId10"/>
    <sheet name="133m lv" sheetId="11" r:id="rId11"/>
    <sheet name="33m fm" sheetId="12" r:id="rId12"/>
    <sheet name="33m lm" sheetId="13" r:id="rId13"/>
    <sheet name="66m fm" sheetId="14" r:id="rId14"/>
    <sheet name="66m lm" sheetId="15" r:id="rId15"/>
    <sheet name="33m fgy" sheetId="16" r:id="rId16"/>
    <sheet name="33m lgy" sheetId="17" r:id="rId17"/>
    <sheet name="66m fgy" sheetId="18" r:id="rId18"/>
    <sheet name="66m lgy" sheetId="19" r:id="rId19"/>
  </sheets>
  <definedNames/>
  <calcPr fullCalcOnLoad="1"/>
</workbook>
</file>

<file path=xl/sharedStrings.xml><?xml version="1.0" encoding="utf-8"?>
<sst xmlns="http://schemas.openxmlformats.org/spreadsheetml/2006/main" count="720" uniqueCount="267">
  <si>
    <t>Név</t>
  </si>
  <si>
    <t>Szül. idő</t>
  </si>
  <si>
    <t>Klub</t>
  </si>
  <si>
    <t>1.     33m fp</t>
  </si>
  <si>
    <t>2.     33m lp</t>
  </si>
  <si>
    <t>3.     66m fp</t>
  </si>
  <si>
    <t>4.     66m lp</t>
  </si>
  <si>
    <t>5.     33m fh</t>
  </si>
  <si>
    <t>6.     33m lh</t>
  </si>
  <si>
    <t>7.     66m fh</t>
  </si>
  <si>
    <t>8.     66m lh</t>
  </si>
  <si>
    <t>13.     66m fm</t>
  </si>
  <si>
    <t>14.     66m lm</t>
  </si>
  <si>
    <t>15.     33m fgy</t>
  </si>
  <si>
    <t>16.     33m lgy</t>
  </si>
  <si>
    <t>17.     66m fgy</t>
  </si>
  <si>
    <t>18.     66m lgy</t>
  </si>
  <si>
    <t>11.     33m fm</t>
  </si>
  <si>
    <t>12.     33m lm</t>
  </si>
  <si>
    <t>Ivanics Patrik</t>
  </si>
  <si>
    <t>Jászapáti Sport Klub</t>
  </si>
  <si>
    <t>Ivanics Márk</t>
  </si>
  <si>
    <t>Csintó Botond</t>
  </si>
  <si>
    <t>Mihályi Milán</t>
  </si>
  <si>
    <t>Galcsik Márk</t>
  </si>
  <si>
    <t>Simon Gábor</t>
  </si>
  <si>
    <t>Morvai Márk</t>
  </si>
  <si>
    <t>Jászapáti "A"</t>
  </si>
  <si>
    <t>Jászapáti "B"</t>
  </si>
  <si>
    <t>Matula Marcell</t>
  </si>
  <si>
    <t>Ózd</t>
  </si>
  <si>
    <t>Matula Fanni</t>
  </si>
  <si>
    <t>Bakti Katalin</t>
  </si>
  <si>
    <t>Albert Anna</t>
  </si>
  <si>
    <t>Fazekas Rebeka</t>
  </si>
  <si>
    <t>Pető Zsófia</t>
  </si>
  <si>
    <t>Nagy Ákos</t>
  </si>
  <si>
    <t>Gyöngyösi Sportiskola</t>
  </si>
  <si>
    <t>Kiss Nándor</t>
  </si>
  <si>
    <t>Bárdos Zétény</t>
  </si>
  <si>
    <t>Barna Péter</t>
  </si>
  <si>
    <t>Nagy Dávid</t>
  </si>
  <si>
    <t>Govrik Lilien</t>
  </si>
  <si>
    <t>Madár Eszter</t>
  </si>
  <si>
    <t>Nagy Csenge</t>
  </si>
  <si>
    <t>Nagy Doroti</t>
  </si>
  <si>
    <t>99:99,99</t>
  </si>
  <si>
    <t>9.     133m fv</t>
  </si>
  <si>
    <t>10.     133m lv</t>
  </si>
  <si>
    <t>Konta Kevin</t>
  </si>
  <si>
    <t>Zenkl Viktória</t>
  </si>
  <si>
    <t>Horváth Tibor</t>
  </si>
  <si>
    <t>MEAFC</t>
  </si>
  <si>
    <t>Gál Dominik</t>
  </si>
  <si>
    <t>Horváth Róbert</t>
  </si>
  <si>
    <t>Kucskár Huba</t>
  </si>
  <si>
    <t>Sugaras Patrik</t>
  </si>
  <si>
    <t>Szabó Botond</t>
  </si>
  <si>
    <t>Hauer Attila</t>
  </si>
  <si>
    <t>Lukács Dávid</t>
  </si>
  <si>
    <t>Kiss Bence</t>
  </si>
  <si>
    <t>Szilágyi Tamás</t>
  </si>
  <si>
    <t>Haskó Márk</t>
  </si>
  <si>
    <t>Juhász Dániel</t>
  </si>
  <si>
    <t>Kiss Kristóf</t>
  </si>
  <si>
    <t>Czikora István</t>
  </si>
  <si>
    <t>Csiky Zsombor</t>
  </si>
  <si>
    <t>Erdődy Kristóf</t>
  </si>
  <si>
    <t>Szabó Ábel</t>
  </si>
  <si>
    <t>Rusznyák Raul</t>
  </si>
  <si>
    <t>Csiky András</t>
  </si>
  <si>
    <t>Jakab Laura</t>
  </si>
  <si>
    <t>Somody Dóra</t>
  </si>
  <si>
    <t>Kozma Réka</t>
  </si>
  <si>
    <t>Gál Ronett</t>
  </si>
  <si>
    <t>Nagy Virág</t>
  </si>
  <si>
    <t>Lizakovszky Lili</t>
  </si>
  <si>
    <t>Horváth Anna</t>
  </si>
  <si>
    <t>Juhász Luca</t>
  </si>
  <si>
    <t>Klamacsek György</t>
  </si>
  <si>
    <t>Sárospatak</t>
  </si>
  <si>
    <t>Klamacsek Péter</t>
  </si>
  <si>
    <t>Lengyel Réka</t>
  </si>
  <si>
    <t>Encs VSC</t>
  </si>
  <si>
    <t>Planéta Laura</t>
  </si>
  <si>
    <t>Juhász Evelin</t>
  </si>
  <si>
    <t>Vaszily Gréta</t>
  </si>
  <si>
    <t>Vaszily Hanna</t>
  </si>
  <si>
    <t>Juhász Lilla</t>
  </si>
  <si>
    <t>Németh Dávid</t>
  </si>
  <si>
    <t>Planéta Bence</t>
  </si>
  <si>
    <t>Dudás Szilárd</t>
  </si>
  <si>
    <t>Kárpáti Zalán</t>
  </si>
  <si>
    <t>Kárpáti Kende</t>
  </si>
  <si>
    <t>Dregics Dániel</t>
  </si>
  <si>
    <t>Marosvásárhely</t>
  </si>
  <si>
    <t>Tropotei Claudiu</t>
  </si>
  <si>
    <t>Pásztor László</t>
  </si>
  <si>
    <t>Bátori Sárkány Úszóegyesület</t>
  </si>
  <si>
    <t>Mocsár Bálint</t>
  </si>
  <si>
    <t>Fülep Sára</t>
  </si>
  <si>
    <t>Mocsár Nóra</t>
  </si>
  <si>
    <t>Mózer Anna</t>
  </si>
  <si>
    <t>Fülep Zsombor</t>
  </si>
  <si>
    <t>Ökrös Nelli</t>
  </si>
  <si>
    <t>Ferenczi Dominik</t>
  </si>
  <si>
    <t>Lakics Dániel</t>
  </si>
  <si>
    <t>Baracsi Edina</t>
  </si>
  <si>
    <t>Csapos Diána</t>
  </si>
  <si>
    <t>Ökrös Fanni</t>
  </si>
  <si>
    <t>Varga Viktória</t>
  </si>
  <si>
    <t xml:space="preserve">Biró Petra </t>
  </si>
  <si>
    <t>Makó Anett</t>
  </si>
  <si>
    <t>Jobbágy Lili</t>
  </si>
  <si>
    <t>Szakács Kamilla</t>
  </si>
  <si>
    <t>Szécsi Zsófia</t>
  </si>
  <si>
    <t>Tóth Ábel</t>
  </si>
  <si>
    <t>Csoba Adrienn</t>
  </si>
  <si>
    <t>Erdélyi Kristóf</t>
  </si>
  <si>
    <t>Szilágyi Rajmund</t>
  </si>
  <si>
    <t>Szilágyi Zsombor</t>
  </si>
  <si>
    <t>Balogh Ábel</t>
  </si>
  <si>
    <t>Pál Attila</t>
  </si>
  <si>
    <t>Császár Dóra</t>
  </si>
  <si>
    <t>Csoba Krisztián</t>
  </si>
  <si>
    <t>Balabán Réka</t>
  </si>
  <si>
    <t>Licska Stefánia</t>
  </si>
  <si>
    <t>Császár László</t>
  </si>
  <si>
    <t>Béres Anna</t>
  </si>
  <si>
    <t>Antal Alíz</t>
  </si>
  <si>
    <t>Szakács Boglárka</t>
  </si>
  <si>
    <t>Kónya Norbert</t>
  </si>
  <si>
    <t>Csekő Dániel</t>
  </si>
  <si>
    <t>Karczub János</t>
  </si>
  <si>
    <t>Merkel Emma</t>
  </si>
  <si>
    <t>MVSI</t>
  </si>
  <si>
    <t>Pásztor Dalma</t>
  </si>
  <si>
    <t>Takács Anita</t>
  </si>
  <si>
    <t>TEKNŐC Úszóiskola</t>
  </si>
  <si>
    <t>Lukács Lilla</t>
  </si>
  <si>
    <t>Hegedűs Lili</t>
  </si>
  <si>
    <t>Prókai Blanka</t>
  </si>
  <si>
    <t>Bárány Zsófia</t>
  </si>
  <si>
    <t>Németh Anna</t>
  </si>
  <si>
    <t>Bencsik Bianka</t>
  </si>
  <si>
    <t>Melczer Nóra</t>
  </si>
  <si>
    <t>Újvári Éva</t>
  </si>
  <si>
    <t>Besenyei Liza</t>
  </si>
  <si>
    <t>Besenyei Dorina</t>
  </si>
  <si>
    <t>Bencsik Karina</t>
  </si>
  <si>
    <t>Németh Zsófia</t>
  </si>
  <si>
    <t>Bellér Kata</t>
  </si>
  <si>
    <t>Fenyves Krisztina</t>
  </si>
  <si>
    <t>Szabó Luca</t>
  </si>
  <si>
    <t>Pap Máté</t>
  </si>
  <si>
    <t>Szél Kristóf</t>
  </si>
  <si>
    <t>Bársony Bálint</t>
  </si>
  <si>
    <t>Kovács Dávid</t>
  </si>
  <si>
    <t>Bálint Norbert</t>
  </si>
  <si>
    <t>Molnár Károly</t>
  </si>
  <si>
    <t>Keresztesi Kristóf</t>
  </si>
  <si>
    <t>Kovács Erik</t>
  </si>
  <si>
    <t>Bodzási Tamás</t>
  </si>
  <si>
    <t>Rózsa Zsombor Barnabás</t>
  </si>
  <si>
    <t>Kovács Péter</t>
  </si>
  <si>
    <t>Kovács Máté</t>
  </si>
  <si>
    <t>Erich Hess</t>
  </si>
  <si>
    <t>Tóth Szabolcs</t>
  </si>
  <si>
    <t>Szalóki Máté</t>
  </si>
  <si>
    <t>Balogh Máté</t>
  </si>
  <si>
    <t>GDSE Salgótarján</t>
  </si>
  <si>
    <t>Majoros Krisztián</t>
  </si>
  <si>
    <t>Bozsó Bence</t>
  </si>
  <si>
    <t>Barta Zsombor</t>
  </si>
  <si>
    <t>Danyi Donáta</t>
  </si>
  <si>
    <t>Jászapáti VSE</t>
  </si>
  <si>
    <t>Bálint Balázs</t>
  </si>
  <si>
    <t>Fülöp Luca</t>
  </si>
  <si>
    <t>Kerék Csaba</t>
  </si>
  <si>
    <t>Tajti Zsolt</t>
  </si>
  <si>
    <t>Halász Péter</t>
  </si>
  <si>
    <t>Titkos Máté</t>
  </si>
  <si>
    <t>Szedlák Márk</t>
  </si>
  <si>
    <t>Varga Enikő</t>
  </si>
  <si>
    <t>Bátori Sárkány Úszóegyesület A</t>
  </si>
  <si>
    <t>Bátori Sárkány Úszóegyesület B</t>
  </si>
  <si>
    <t>Bátori Sárkány Úszóegyesület B(Csekő Dániel; Karczub János;Kónya Norbert; Császár László)</t>
  </si>
  <si>
    <t>Bátori Sárkány Úszóegyesület C(Ökrös Fanni; Szakács Bogi; Balabán Réka; Ökrös Nelli)</t>
  </si>
  <si>
    <t>Bátori Sárkány Úszóegyesület C(Pál Attila; Balogh Ábel; Csoba Krisztián; Erdélyi Kristóf)</t>
  </si>
  <si>
    <t>Bátori Sárkány Úszóegyesület D(Császár Dóra; Licska Stefi; Csoba Adrienn; Béres Anna)</t>
  </si>
  <si>
    <t>Kaló Izabella</t>
  </si>
  <si>
    <t>Kardos Eszter</t>
  </si>
  <si>
    <t>MSE Zsóry</t>
  </si>
  <si>
    <t>Kardos Zsófia</t>
  </si>
  <si>
    <t>Titkó András</t>
  </si>
  <si>
    <t>Lukács Levente</t>
  </si>
  <si>
    <t>Kovács Marcell</t>
  </si>
  <si>
    <t>Janka Boáz</t>
  </si>
  <si>
    <t>Nagy Máté</t>
  </si>
  <si>
    <t>Bálint Benedek</t>
  </si>
  <si>
    <t>Besenyei István</t>
  </si>
  <si>
    <t>Barzsó Eszter</t>
  </si>
  <si>
    <t>Piricsi Ádám</t>
  </si>
  <si>
    <t>Árvai Levente</t>
  </si>
  <si>
    <t>Koncz Laura</t>
  </si>
  <si>
    <t>Fügedi Janka</t>
  </si>
  <si>
    <t>Seres Milán</t>
  </si>
  <si>
    <t>Marczis Rebeka</t>
  </si>
  <si>
    <t>Kis-Csabai Nóra</t>
  </si>
  <si>
    <t>Udud Hajnalka</t>
  </si>
  <si>
    <t>Vanczák Enikő</t>
  </si>
  <si>
    <t>Takács Virág</t>
  </si>
  <si>
    <t>Győri Gergő</t>
  </si>
  <si>
    <t>Kiss Péter</t>
  </si>
  <si>
    <t>Szaniszló Vivien</t>
  </si>
  <si>
    <t>Szaniszló Rebeka</t>
  </si>
  <si>
    <t>Bíró Botond</t>
  </si>
  <si>
    <t>Farkas Lilla</t>
  </si>
  <si>
    <t>Ördög Rebeka</t>
  </si>
  <si>
    <t>Varga Zsanett</t>
  </si>
  <si>
    <t>Takács Bence</t>
  </si>
  <si>
    <t>Lukács Máté</t>
  </si>
  <si>
    <t xml:space="preserve">MSE Zsóry </t>
  </si>
  <si>
    <t>MSE Zsóry A</t>
  </si>
  <si>
    <t>MSE Zsóry B</t>
  </si>
  <si>
    <t>Barzsó Réka</t>
  </si>
  <si>
    <t>Bálint Márton</t>
  </si>
  <si>
    <t>Farmosi Zsombor</t>
  </si>
  <si>
    <t>Szerencs VSE</t>
  </si>
  <si>
    <t>Szemán Gábor</t>
  </si>
  <si>
    <t>Szabó Norbert</t>
  </si>
  <si>
    <t>Nikházi Richárd</t>
  </si>
  <si>
    <t>Szabó Bence</t>
  </si>
  <si>
    <t>Hódi Lehel</t>
  </si>
  <si>
    <t>Gál Olivér</t>
  </si>
  <si>
    <t>Mizók Mihály</t>
  </si>
  <si>
    <t>Koronházi Máté</t>
  </si>
  <si>
    <t>Búza Balázs</t>
  </si>
  <si>
    <t>Sárosi Ferenc</t>
  </si>
  <si>
    <t>Fige Bálint</t>
  </si>
  <si>
    <t>Szerencs VSE A</t>
  </si>
  <si>
    <t>Szerencs VSE B</t>
  </si>
  <si>
    <t>Farmosi Kata</t>
  </si>
  <si>
    <t>Majoros Réka</t>
  </si>
  <si>
    <t>Képes Panna</t>
  </si>
  <si>
    <t>Váci Kira</t>
  </si>
  <si>
    <t>Varga Petra</t>
  </si>
  <si>
    <t>Kónya Vanda</t>
  </si>
  <si>
    <t>Horváth Luca</t>
  </si>
  <si>
    <t>Horváth Hajnalka</t>
  </si>
  <si>
    <t>Hódi Boglárka</t>
  </si>
  <si>
    <t>Galcsik Dániel</t>
  </si>
  <si>
    <t>1. futam</t>
  </si>
  <si>
    <t>2. futam</t>
  </si>
  <si>
    <t>Mért idő</t>
  </si>
  <si>
    <t>3. futam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</si>
  <si>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</si>
  <si>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</si>
  <si>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</si>
  <si>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</si>
  <si>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</si>
  <si>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</si>
  <si>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</si>
  <si>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</si>
  <si>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12. futam</t>
  </si>
  <si>
    <t>13. futam</t>
  </si>
  <si>
    <t>14. futam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</si>
</sst>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&quot;:&quot;00&quot;;&quot;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65" fontId="3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65" fontId="38" fillId="0" borderId="11" xfId="0" applyNumberFormat="1" applyFont="1" applyBorder="1" applyAlignment="1">
      <alignment horizontal="center"/>
    </xf>
    <xf numFmtId="0" fontId="38" fillId="0" borderId="12" xfId="0" applyFont="1" applyBorder="1" applyAlignment="1">
      <alignment/>
    </xf>
    <xf numFmtId="165" fontId="38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/>
    </xf>
    <xf numFmtId="165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/>
    </xf>
    <xf numFmtId="165" fontId="38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3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8" fillId="0" borderId="14" xfId="0" applyFont="1" applyBorder="1" applyAlignment="1">
      <alignment horizontal="center"/>
    </xf>
    <xf numFmtId="165" fontId="38" fillId="0" borderId="11" xfId="0" applyNumberFormat="1" applyFont="1" applyBorder="1" applyAlignment="1">
      <alignment/>
    </xf>
    <xf numFmtId="165" fontId="38" fillId="0" borderId="28" xfId="0" applyNumberFormat="1" applyFont="1" applyBorder="1" applyAlignment="1">
      <alignment/>
    </xf>
    <xf numFmtId="165" fontId="38" fillId="0" borderId="28" xfId="0" applyNumberFormat="1" applyFont="1" applyBorder="1" applyAlignment="1">
      <alignment horizontal="center"/>
    </xf>
    <xf numFmtId="165" fontId="38" fillId="0" borderId="29" xfId="0" applyNumberFormat="1" applyFont="1" applyBorder="1" applyAlignment="1">
      <alignment horizontal="center"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32" xfId="0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Border="1" applyAlignment="1">
      <alignment/>
    </xf>
    <xf numFmtId="165" fontId="38" fillId="0" borderId="34" xfId="0" applyNumberFormat="1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165" fontId="38" fillId="0" borderId="28" xfId="0" applyNumberFormat="1" applyFont="1" applyBorder="1" applyAlignment="1">
      <alignment horizontal="center"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165" fontId="38" fillId="0" borderId="34" xfId="0" applyNumberFormat="1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8" fillId="33" borderId="0" xfId="0" applyFont="1" applyFill="1" applyAlignment="1">
      <alignment/>
    </xf>
    <xf numFmtId="165" fontId="38" fillId="33" borderId="0" xfId="0" applyNumberFormat="1" applyFont="1" applyFill="1" applyAlignment="1">
      <alignment horizontal="center"/>
    </xf>
    <xf numFmtId="0" fontId="39" fillId="0" borderId="0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8" fillId="0" borderId="33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2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9" fillId="0" borderId="33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2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zoomScalePageLayoutView="0" workbookViewId="0" topLeftCell="A1">
      <pane xSplit="3" ySplit="1" topLeftCell="D19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29" sqref="A229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11" width="15.7109375" style="5" customWidth="1"/>
    <col min="12" max="12" width="17.57421875" style="5" bestFit="1" customWidth="1"/>
    <col min="13" max="13" width="17.28125" style="5" bestFit="1" customWidth="1"/>
    <col min="14" max="21" width="15.7109375" style="5" customWidth="1"/>
    <col min="22" max="16384" width="8.8515625" style="2" customWidth="1"/>
  </cols>
  <sheetData>
    <row r="1" spans="1:21" ht="1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47</v>
      </c>
      <c r="M1" s="5" t="s">
        <v>48</v>
      </c>
      <c r="N1" s="5" t="s">
        <v>17</v>
      </c>
      <c r="O1" s="5" t="s">
        <v>18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</row>
    <row r="2" spans="1:18" ht="15">
      <c r="A2" s="2" t="s">
        <v>19</v>
      </c>
      <c r="B2" s="3">
        <v>2005</v>
      </c>
      <c r="C2" s="3" t="s">
        <v>20</v>
      </c>
      <c r="H2" s="5">
        <v>0.0004166666666666667</v>
      </c>
      <c r="N2" s="5">
        <v>0.0004629629629629629</v>
      </c>
      <c r="Q2" s="6"/>
      <c r="R2" s="5">
        <v>0.0003356481481481481</v>
      </c>
    </row>
    <row r="3" spans="1:20" ht="15">
      <c r="A3" s="2" t="s">
        <v>21</v>
      </c>
      <c r="B3" s="3">
        <v>2003</v>
      </c>
      <c r="C3" s="3" t="s">
        <v>20</v>
      </c>
      <c r="J3" s="5">
        <v>0.0007523148148148147</v>
      </c>
      <c r="P3" s="5">
        <v>0.0008333333333333334</v>
      </c>
      <c r="T3" s="5">
        <v>0.0006481481481481481</v>
      </c>
    </row>
    <row r="4" spans="1:20" ht="15">
      <c r="A4" s="2" t="s">
        <v>22</v>
      </c>
      <c r="B4" s="3">
        <v>2004</v>
      </c>
      <c r="C4" s="3" t="s">
        <v>20</v>
      </c>
      <c r="J4" s="5">
        <v>0.0008101851851851852</v>
      </c>
      <c r="P4" s="5">
        <v>0.0008101851851851852</v>
      </c>
      <c r="T4" s="5">
        <v>0.0007175925925925927</v>
      </c>
    </row>
    <row r="5" spans="1:20" ht="15">
      <c r="A5" s="2" t="s">
        <v>251</v>
      </c>
      <c r="B5" s="3">
        <v>2004</v>
      </c>
      <c r="C5" s="3" t="s">
        <v>20</v>
      </c>
      <c r="J5" s="5">
        <v>0.0007638888888888889</v>
      </c>
      <c r="P5" s="5">
        <v>0.0009027777777777778</v>
      </c>
      <c r="T5" s="5">
        <v>0.0006828703703703703</v>
      </c>
    </row>
    <row r="6" spans="1:20" ht="15">
      <c r="A6" s="2" t="s">
        <v>23</v>
      </c>
      <c r="B6" s="3">
        <v>2004</v>
      </c>
      <c r="C6" s="3" t="s">
        <v>20</v>
      </c>
      <c r="F6" s="5">
        <v>0.0008101851851851852</v>
      </c>
      <c r="J6" s="5">
        <v>0.0007291666666666667</v>
      </c>
      <c r="P6" s="5">
        <v>0.0008101851851851852</v>
      </c>
      <c r="T6" s="5">
        <v>0.000636574074074074</v>
      </c>
    </row>
    <row r="7" spans="1:20" ht="15">
      <c r="A7" s="2" t="s">
        <v>24</v>
      </c>
      <c r="B7" s="3">
        <v>2002</v>
      </c>
      <c r="C7" s="3" t="s">
        <v>20</v>
      </c>
      <c r="F7" s="5">
        <v>0.0007175925925925927</v>
      </c>
      <c r="J7" s="5">
        <v>0.000636574074074074</v>
      </c>
      <c r="P7" s="5">
        <v>0.0007407407407407407</v>
      </c>
      <c r="T7" s="5">
        <v>0.0005671296296296296</v>
      </c>
    </row>
    <row r="8" spans="1:20" ht="15">
      <c r="A8" s="2" t="s">
        <v>25</v>
      </c>
      <c r="B8" s="3">
        <v>1998</v>
      </c>
      <c r="C8" s="3" t="s">
        <v>20</v>
      </c>
      <c r="F8" s="5">
        <v>0.0006134259259259259</v>
      </c>
      <c r="J8" s="5">
        <v>0.000636574074074074</v>
      </c>
      <c r="P8" s="5">
        <v>0.0006597222222222221</v>
      </c>
      <c r="T8" s="5">
        <v>0.0005208333333333333</v>
      </c>
    </row>
    <row r="9" spans="1:20" ht="15">
      <c r="A9" s="4" t="s">
        <v>26</v>
      </c>
      <c r="B9" s="3">
        <v>1998</v>
      </c>
      <c r="C9" s="3" t="s">
        <v>20</v>
      </c>
      <c r="F9" s="5">
        <v>0.0006134259259259259</v>
      </c>
      <c r="J9" s="5">
        <v>0.0005902777777777778</v>
      </c>
      <c r="P9" s="5">
        <v>0.0006828703703703703</v>
      </c>
      <c r="T9" s="5">
        <v>0.0004976851851851852</v>
      </c>
    </row>
    <row r="10" spans="1:12" ht="15">
      <c r="A10" s="4" t="s">
        <v>27</v>
      </c>
      <c r="C10" s="3" t="s">
        <v>20</v>
      </c>
      <c r="L10" s="5">
        <v>0.0010416666666666667</v>
      </c>
    </row>
    <row r="11" spans="1:12" ht="15">
      <c r="A11" s="4" t="s">
        <v>28</v>
      </c>
      <c r="C11" s="3" t="s">
        <v>20</v>
      </c>
      <c r="L11" s="5">
        <v>0.0011921296296296296</v>
      </c>
    </row>
    <row r="12" spans="1:20" ht="15">
      <c r="A12" s="2" t="s">
        <v>29</v>
      </c>
      <c r="B12" s="3">
        <v>2001</v>
      </c>
      <c r="C12" s="3" t="s">
        <v>30</v>
      </c>
      <c r="F12" s="5">
        <v>0.0005324074074074074</v>
      </c>
      <c r="J12" s="5">
        <v>0.0005092592592592592</v>
      </c>
      <c r="P12" s="5">
        <v>0.000625</v>
      </c>
      <c r="T12" s="5">
        <v>0.0004629629629629629</v>
      </c>
    </row>
    <row r="13" spans="1:21" ht="15">
      <c r="A13" s="2" t="s">
        <v>31</v>
      </c>
      <c r="B13" s="3">
        <v>2002</v>
      </c>
      <c r="C13" s="3" t="s">
        <v>30</v>
      </c>
      <c r="G13" s="5">
        <v>0.0005555555555555556</v>
      </c>
      <c r="K13" s="5">
        <v>0.0005266203703703703</v>
      </c>
      <c r="Q13" s="5">
        <v>0.0006481481481481481</v>
      </c>
      <c r="U13" s="5">
        <v>0.00048611111111111104</v>
      </c>
    </row>
    <row r="14" spans="1:21" ht="15">
      <c r="A14" s="2" t="s">
        <v>32</v>
      </c>
      <c r="B14" s="3">
        <v>2003</v>
      </c>
      <c r="C14" s="3" t="s">
        <v>30</v>
      </c>
      <c r="G14" s="5">
        <v>0.0005555555555555556</v>
      </c>
      <c r="K14" s="5">
        <v>0.0005439814814814814</v>
      </c>
      <c r="Q14" s="5">
        <v>0.000693287037037037</v>
      </c>
      <c r="U14" s="5">
        <v>0.0005092592592592592</v>
      </c>
    </row>
    <row r="15" spans="1:21" ht="15">
      <c r="A15" s="2" t="s">
        <v>33</v>
      </c>
      <c r="B15" s="3">
        <v>2003</v>
      </c>
      <c r="C15" s="3" t="s">
        <v>30</v>
      </c>
      <c r="G15" s="5">
        <v>0.0005671296296296296</v>
      </c>
      <c r="K15" s="5">
        <v>0.0005787037037037038</v>
      </c>
      <c r="Q15" s="5">
        <v>0.0006597222222222221</v>
      </c>
      <c r="U15" s="5">
        <v>0.0005555555555555556</v>
      </c>
    </row>
    <row r="16" spans="1:21" ht="15">
      <c r="A16" s="2" t="s">
        <v>34</v>
      </c>
      <c r="B16" s="3">
        <v>2004</v>
      </c>
      <c r="C16" s="3" t="s">
        <v>30</v>
      </c>
      <c r="G16" s="5">
        <v>0.0005902777777777778</v>
      </c>
      <c r="K16" s="5">
        <v>0.0006018518518518519</v>
      </c>
      <c r="Q16" s="5">
        <v>0.0007175925925925927</v>
      </c>
      <c r="U16" s="5">
        <v>0.0005902777777777778</v>
      </c>
    </row>
    <row r="17" spans="1:21" ht="15">
      <c r="A17" s="2" t="s">
        <v>35</v>
      </c>
      <c r="B17" s="3">
        <v>2004</v>
      </c>
      <c r="C17" s="3" t="s">
        <v>30</v>
      </c>
      <c r="K17" s="5">
        <v>0.0006018518518518519</v>
      </c>
      <c r="Q17" s="5">
        <v>0.0007060185185185185</v>
      </c>
      <c r="U17" s="5">
        <v>0.0005740740740740741</v>
      </c>
    </row>
    <row r="18" spans="1:13" ht="15">
      <c r="A18" s="2" t="s">
        <v>30</v>
      </c>
      <c r="C18" s="3" t="s">
        <v>30</v>
      </c>
      <c r="M18" s="5">
        <v>0.0020833333333333333</v>
      </c>
    </row>
    <row r="19" spans="1:18" ht="15">
      <c r="A19" s="2" t="s">
        <v>36</v>
      </c>
      <c r="B19" s="3">
        <v>2005</v>
      </c>
      <c r="C19" s="3" t="s">
        <v>37</v>
      </c>
      <c r="H19" s="5">
        <v>0.00032407407407407406</v>
      </c>
      <c r="N19" s="5">
        <v>0.0003494212962962963</v>
      </c>
      <c r="R19" s="5">
        <v>0.0002800925925925926</v>
      </c>
    </row>
    <row r="20" spans="1:18" ht="15">
      <c r="A20" s="2" t="s">
        <v>38</v>
      </c>
      <c r="B20" s="3">
        <v>2005</v>
      </c>
      <c r="C20" s="3" t="s">
        <v>37</v>
      </c>
      <c r="H20" s="5">
        <v>0.0003414351851851851</v>
      </c>
      <c r="N20" s="5">
        <v>0.0004050925925925926</v>
      </c>
      <c r="R20" s="5">
        <v>0.00029398148148148144</v>
      </c>
    </row>
    <row r="21" spans="1:20" ht="15">
      <c r="A21" s="2" t="s">
        <v>39</v>
      </c>
      <c r="B21" s="3">
        <v>2004</v>
      </c>
      <c r="C21" s="3" t="s">
        <v>37</v>
      </c>
      <c r="J21" s="5">
        <v>0.000636574074074074</v>
      </c>
      <c r="T21" s="5">
        <v>0.000625</v>
      </c>
    </row>
    <row r="22" spans="1:20" ht="15">
      <c r="A22" s="2" t="s">
        <v>40</v>
      </c>
      <c r="B22" s="3">
        <v>2004</v>
      </c>
      <c r="C22" s="3" t="s">
        <v>37</v>
      </c>
      <c r="J22" s="5">
        <v>0.0008217592592592592</v>
      </c>
      <c r="T22" s="5">
        <v>0.0006828703703703703</v>
      </c>
    </row>
    <row r="23" spans="1:20" ht="15">
      <c r="A23" s="2" t="s">
        <v>41</v>
      </c>
      <c r="B23" s="3">
        <v>2002</v>
      </c>
      <c r="C23" s="3" t="s">
        <v>37</v>
      </c>
      <c r="J23" s="5">
        <v>0.0006712962962962962</v>
      </c>
      <c r="T23" s="5">
        <v>0.0006597222222222221</v>
      </c>
    </row>
    <row r="24" spans="1:21" ht="15">
      <c r="A24" s="2" t="s">
        <v>42</v>
      </c>
      <c r="B24" s="3">
        <v>2003</v>
      </c>
      <c r="C24" s="3" t="s">
        <v>37</v>
      </c>
      <c r="K24" s="5">
        <v>0.000625</v>
      </c>
      <c r="U24" s="5">
        <v>0.0006018518518518519</v>
      </c>
    </row>
    <row r="25" spans="1:21" ht="15">
      <c r="A25" s="2" t="s">
        <v>43</v>
      </c>
      <c r="B25" s="3">
        <v>2003</v>
      </c>
      <c r="C25" s="3" t="s">
        <v>37</v>
      </c>
      <c r="K25" s="5">
        <v>0.0006828703703703703</v>
      </c>
      <c r="U25" s="5">
        <v>0.000636574074074074</v>
      </c>
    </row>
    <row r="26" spans="1:21" ht="15">
      <c r="A26" s="2" t="s">
        <v>44</v>
      </c>
      <c r="B26" s="3">
        <v>2004</v>
      </c>
      <c r="C26" s="3" t="s">
        <v>37</v>
      </c>
      <c r="K26" s="5">
        <v>0.0006712962962962962</v>
      </c>
      <c r="U26" s="5">
        <v>0.000636574074074074</v>
      </c>
    </row>
    <row r="27" spans="1:21" ht="15">
      <c r="A27" s="2" t="s">
        <v>45</v>
      </c>
      <c r="B27" s="3">
        <v>2004</v>
      </c>
      <c r="C27" s="3" t="s">
        <v>37</v>
      </c>
      <c r="K27" s="5">
        <v>0.0007175925925925927</v>
      </c>
      <c r="Q27" s="5">
        <v>0.0006828703703703703</v>
      </c>
      <c r="U27" s="5">
        <v>0.0006828703703703703</v>
      </c>
    </row>
    <row r="28" spans="1:12" ht="15">
      <c r="A28" s="2" t="s">
        <v>37</v>
      </c>
      <c r="C28" s="3" t="s">
        <v>37</v>
      </c>
      <c r="L28" s="5" t="s">
        <v>46</v>
      </c>
    </row>
    <row r="29" spans="1:13" ht="15">
      <c r="A29" s="2" t="s">
        <v>37</v>
      </c>
      <c r="C29" s="3" t="s">
        <v>37</v>
      </c>
      <c r="M29" s="5" t="s">
        <v>46</v>
      </c>
    </row>
    <row r="30" spans="1:20" ht="15">
      <c r="A30" s="2" t="s">
        <v>49</v>
      </c>
      <c r="B30" s="3">
        <v>2004</v>
      </c>
      <c r="C30" s="3" t="s">
        <v>37</v>
      </c>
      <c r="T30" s="5">
        <v>0.0006828703703703703</v>
      </c>
    </row>
    <row r="31" spans="1:21" ht="15">
      <c r="A31" s="2" t="s">
        <v>50</v>
      </c>
      <c r="B31" s="3">
        <v>1999</v>
      </c>
      <c r="C31" s="3" t="s">
        <v>37</v>
      </c>
      <c r="U31" s="5">
        <v>0.0005555555555555556</v>
      </c>
    </row>
    <row r="32" spans="1:12" ht="15">
      <c r="A32" s="2" t="s">
        <v>52</v>
      </c>
      <c r="C32" s="3" t="s">
        <v>52</v>
      </c>
      <c r="L32" s="5" t="s">
        <v>46</v>
      </c>
    </row>
    <row r="33" spans="1:13" ht="15">
      <c r="A33" s="2" t="s">
        <v>52</v>
      </c>
      <c r="C33" s="3" t="s">
        <v>52</v>
      </c>
      <c r="M33" s="5" t="s">
        <v>46</v>
      </c>
    </row>
    <row r="34" spans="1:20" ht="15">
      <c r="A34" s="2" t="s">
        <v>51</v>
      </c>
      <c r="B34" s="3">
        <v>1997</v>
      </c>
      <c r="C34" s="3" t="s">
        <v>52</v>
      </c>
      <c r="F34" s="5" t="s">
        <v>46</v>
      </c>
      <c r="T34" s="5" t="s">
        <v>46</v>
      </c>
    </row>
    <row r="35" spans="1:20" ht="15">
      <c r="A35" s="2" t="s">
        <v>53</v>
      </c>
      <c r="B35" s="3">
        <v>1999</v>
      </c>
      <c r="C35" s="3" t="s">
        <v>52</v>
      </c>
      <c r="F35" s="5" t="s">
        <v>46</v>
      </c>
      <c r="J35" s="5" t="s">
        <v>46</v>
      </c>
      <c r="T35" s="5" t="s">
        <v>46</v>
      </c>
    </row>
    <row r="36" spans="1:20" ht="15">
      <c r="A36" s="2" t="s">
        <v>54</v>
      </c>
      <c r="B36" s="3">
        <v>2000</v>
      </c>
      <c r="C36" s="3" t="s">
        <v>52</v>
      </c>
      <c r="P36" s="5" t="s">
        <v>46</v>
      </c>
      <c r="T36" s="5" t="s">
        <v>46</v>
      </c>
    </row>
    <row r="37" spans="1:20" ht="15">
      <c r="A37" s="2" t="s">
        <v>55</v>
      </c>
      <c r="B37" s="3">
        <v>2001</v>
      </c>
      <c r="C37" s="3" t="s">
        <v>52</v>
      </c>
      <c r="F37" s="5" t="s">
        <v>46</v>
      </c>
      <c r="J37" s="5" t="s">
        <v>46</v>
      </c>
      <c r="P37" s="5" t="s">
        <v>46</v>
      </c>
      <c r="T37" s="5" t="s">
        <v>46</v>
      </c>
    </row>
    <row r="38" spans="1:20" ht="15">
      <c r="A38" s="2" t="s">
        <v>56</v>
      </c>
      <c r="B38" s="3">
        <v>2001</v>
      </c>
      <c r="C38" s="3" t="s">
        <v>52</v>
      </c>
      <c r="J38" s="5" t="s">
        <v>46</v>
      </c>
      <c r="P38" s="5" t="s">
        <v>46</v>
      </c>
      <c r="T38" s="5" t="s">
        <v>46</v>
      </c>
    </row>
    <row r="39" spans="1:20" ht="15">
      <c r="A39" s="2" t="s">
        <v>57</v>
      </c>
      <c r="B39" s="3">
        <v>2001</v>
      </c>
      <c r="C39" s="3" t="s">
        <v>52</v>
      </c>
      <c r="F39" s="5" t="s">
        <v>46</v>
      </c>
      <c r="J39" s="5" t="s">
        <v>46</v>
      </c>
      <c r="T39" s="5" t="s">
        <v>46</v>
      </c>
    </row>
    <row r="40" spans="1:20" ht="15">
      <c r="A40" s="2" t="s">
        <v>58</v>
      </c>
      <c r="B40" s="3">
        <v>2002</v>
      </c>
      <c r="C40" s="3" t="s">
        <v>52</v>
      </c>
      <c r="P40" s="5" t="s">
        <v>46</v>
      </c>
      <c r="T40" s="5" t="s">
        <v>46</v>
      </c>
    </row>
    <row r="41" spans="1:20" ht="15">
      <c r="A41" s="2" t="s">
        <v>59</v>
      </c>
      <c r="B41" s="3">
        <v>2003</v>
      </c>
      <c r="C41" s="3" t="s">
        <v>52</v>
      </c>
      <c r="P41" s="5" t="s">
        <v>46</v>
      </c>
      <c r="T41" s="5" t="s">
        <v>46</v>
      </c>
    </row>
    <row r="42" spans="1:20" ht="15">
      <c r="A42" s="2" t="s">
        <v>60</v>
      </c>
      <c r="B42" s="3">
        <v>2003</v>
      </c>
      <c r="C42" s="3" t="s">
        <v>52</v>
      </c>
      <c r="P42" s="5" t="s">
        <v>46</v>
      </c>
      <c r="T42" s="5" t="s">
        <v>46</v>
      </c>
    </row>
    <row r="43" spans="1:20" ht="15">
      <c r="A43" s="2" t="s">
        <v>61</v>
      </c>
      <c r="B43" s="3">
        <v>2003</v>
      </c>
      <c r="C43" s="3" t="s">
        <v>52</v>
      </c>
      <c r="P43" s="5" t="s">
        <v>46</v>
      </c>
      <c r="T43" s="5" t="s">
        <v>46</v>
      </c>
    </row>
    <row r="44" spans="1:20" ht="15">
      <c r="A44" s="2" t="s">
        <v>62</v>
      </c>
      <c r="B44" s="3">
        <v>2004</v>
      </c>
      <c r="C44" s="3" t="s">
        <v>52</v>
      </c>
      <c r="F44" s="5" t="s">
        <v>46</v>
      </c>
      <c r="P44" s="5" t="s">
        <v>46</v>
      </c>
      <c r="T44" s="5" t="s">
        <v>46</v>
      </c>
    </row>
    <row r="45" spans="1:14" ht="15">
      <c r="A45" s="2" t="s">
        <v>63</v>
      </c>
      <c r="B45" s="3">
        <v>2005</v>
      </c>
      <c r="C45" s="3" t="s">
        <v>52</v>
      </c>
      <c r="H45" s="5" t="s">
        <v>46</v>
      </c>
      <c r="N45" s="5" t="s">
        <v>46</v>
      </c>
    </row>
    <row r="46" spans="1:18" ht="15">
      <c r="A46" s="2" t="s">
        <v>64</v>
      </c>
      <c r="B46" s="3">
        <v>2005</v>
      </c>
      <c r="C46" s="3" t="s">
        <v>52</v>
      </c>
      <c r="H46" s="5" t="s">
        <v>46</v>
      </c>
      <c r="R46" s="5" t="s">
        <v>46</v>
      </c>
    </row>
    <row r="47" spans="1:20" ht="15">
      <c r="A47" s="2" t="s">
        <v>65</v>
      </c>
      <c r="B47" s="3">
        <v>2000</v>
      </c>
      <c r="C47" s="3" t="s">
        <v>52</v>
      </c>
      <c r="F47" s="5" t="s">
        <v>46</v>
      </c>
      <c r="P47" s="5" t="s">
        <v>46</v>
      </c>
      <c r="T47" s="5" t="s">
        <v>46</v>
      </c>
    </row>
    <row r="48" spans="1:20" ht="15">
      <c r="A48" s="2" t="s">
        <v>180</v>
      </c>
      <c r="B48" s="3">
        <v>2001</v>
      </c>
      <c r="C48" s="3" t="s">
        <v>52</v>
      </c>
      <c r="T48" s="5" t="s">
        <v>46</v>
      </c>
    </row>
    <row r="49" spans="1:18" ht="15">
      <c r="A49" s="2" t="s">
        <v>66</v>
      </c>
      <c r="B49" s="3">
        <v>2006</v>
      </c>
      <c r="C49" s="3" t="s">
        <v>52</v>
      </c>
      <c r="D49" s="5" t="s">
        <v>46</v>
      </c>
      <c r="H49" s="5" t="s">
        <v>46</v>
      </c>
      <c r="R49" s="5" t="s">
        <v>46</v>
      </c>
    </row>
    <row r="50" spans="1:18" ht="15">
      <c r="A50" s="2" t="s">
        <v>67</v>
      </c>
      <c r="B50" s="3">
        <v>2006</v>
      </c>
      <c r="C50" s="3" t="s">
        <v>52</v>
      </c>
      <c r="N50" s="5" t="s">
        <v>46</v>
      </c>
      <c r="R50" s="5" t="s">
        <v>46</v>
      </c>
    </row>
    <row r="51" spans="1:18" ht="15">
      <c r="A51" s="2" t="s">
        <v>68</v>
      </c>
      <c r="B51" s="3">
        <v>2006</v>
      </c>
      <c r="C51" s="3" t="s">
        <v>52</v>
      </c>
      <c r="N51" s="5" t="s">
        <v>46</v>
      </c>
      <c r="R51" s="5" t="s">
        <v>46</v>
      </c>
    </row>
    <row r="52" spans="1:18" ht="15">
      <c r="A52" s="2" t="s">
        <v>69</v>
      </c>
      <c r="B52" s="3">
        <v>2007</v>
      </c>
      <c r="C52" s="3" t="s">
        <v>52</v>
      </c>
      <c r="N52" s="5" t="s">
        <v>46</v>
      </c>
      <c r="R52" s="5" t="s">
        <v>46</v>
      </c>
    </row>
    <row r="53" spans="1:14" ht="15">
      <c r="A53" s="2" t="s">
        <v>70</v>
      </c>
      <c r="B53" s="3">
        <v>2008</v>
      </c>
      <c r="C53" s="3" t="s">
        <v>52</v>
      </c>
      <c r="N53" s="5" t="s">
        <v>46</v>
      </c>
    </row>
    <row r="54" spans="1:20" ht="15">
      <c r="A54" s="2" t="s">
        <v>181</v>
      </c>
      <c r="B54" s="3">
        <v>2004</v>
      </c>
      <c r="C54" s="3" t="s">
        <v>52</v>
      </c>
      <c r="J54" s="5" t="s">
        <v>46</v>
      </c>
      <c r="T54" s="5" t="s">
        <v>46</v>
      </c>
    </row>
    <row r="55" spans="1:16" ht="15">
      <c r="A55" s="2" t="s">
        <v>182</v>
      </c>
      <c r="B55" s="3">
        <v>2003</v>
      </c>
      <c r="C55" s="3" t="s">
        <v>52</v>
      </c>
      <c r="J55" s="5" t="s">
        <v>46</v>
      </c>
      <c r="P55" s="5" t="s">
        <v>46</v>
      </c>
    </row>
    <row r="56" spans="1:21" ht="15">
      <c r="A56" s="2" t="s">
        <v>71</v>
      </c>
      <c r="B56" s="3">
        <v>1998</v>
      </c>
      <c r="C56" s="3" t="s">
        <v>52</v>
      </c>
      <c r="Q56" s="5" t="s">
        <v>46</v>
      </c>
      <c r="U56" s="5" t="s">
        <v>46</v>
      </c>
    </row>
    <row r="57" spans="1:21" ht="15">
      <c r="A57" s="2" t="s">
        <v>72</v>
      </c>
      <c r="B57" s="3">
        <v>1998</v>
      </c>
      <c r="C57" s="3" t="s">
        <v>52</v>
      </c>
      <c r="G57" s="5" t="s">
        <v>46</v>
      </c>
      <c r="Q57" s="5" t="s">
        <v>46</v>
      </c>
      <c r="U57" s="5" t="s">
        <v>46</v>
      </c>
    </row>
    <row r="58" spans="1:21" ht="15">
      <c r="A58" s="2" t="s">
        <v>73</v>
      </c>
      <c r="B58" s="3">
        <v>1997</v>
      </c>
      <c r="C58" s="3" t="s">
        <v>52</v>
      </c>
      <c r="K58" s="5" t="s">
        <v>46</v>
      </c>
      <c r="Q58" s="5" t="s">
        <v>46</v>
      </c>
      <c r="U58" s="5" t="s">
        <v>46</v>
      </c>
    </row>
    <row r="59" spans="1:21" ht="15">
      <c r="A59" s="2" t="s">
        <v>74</v>
      </c>
      <c r="B59" s="3">
        <v>2002</v>
      </c>
      <c r="C59" s="3" t="s">
        <v>52</v>
      </c>
      <c r="G59" s="5" t="s">
        <v>46</v>
      </c>
      <c r="Q59" s="5" t="s">
        <v>46</v>
      </c>
      <c r="U59" s="5" t="s">
        <v>46</v>
      </c>
    </row>
    <row r="60" spans="1:21" ht="15">
      <c r="A60" s="2" t="s">
        <v>75</v>
      </c>
      <c r="B60" s="3">
        <v>2003</v>
      </c>
      <c r="C60" s="3" t="s">
        <v>52</v>
      </c>
      <c r="Q60" s="5" t="s">
        <v>46</v>
      </c>
      <c r="U60" s="5" t="s">
        <v>46</v>
      </c>
    </row>
    <row r="61" spans="1:19" ht="15">
      <c r="A61" s="2" t="s">
        <v>76</v>
      </c>
      <c r="B61" s="3">
        <v>2005</v>
      </c>
      <c r="C61" s="3" t="s">
        <v>52</v>
      </c>
      <c r="O61" s="5" t="s">
        <v>46</v>
      </c>
      <c r="S61" s="5" t="s">
        <v>46</v>
      </c>
    </row>
    <row r="62" spans="1:19" ht="15">
      <c r="A62" s="2" t="s">
        <v>77</v>
      </c>
      <c r="B62" s="3">
        <v>2006</v>
      </c>
      <c r="C62" s="3" t="s">
        <v>52</v>
      </c>
      <c r="O62" s="5" t="s">
        <v>46</v>
      </c>
      <c r="S62" s="5" t="s">
        <v>46</v>
      </c>
    </row>
    <row r="63" spans="1:15" ht="15">
      <c r="A63" s="2" t="s">
        <v>78</v>
      </c>
      <c r="B63" s="3">
        <v>2007</v>
      </c>
      <c r="C63" s="3" t="s">
        <v>52</v>
      </c>
      <c r="I63" s="5" t="s">
        <v>46</v>
      </c>
      <c r="O63" s="5" t="s">
        <v>46</v>
      </c>
    </row>
    <row r="64" spans="1:17" ht="15">
      <c r="A64" s="2" t="s">
        <v>183</v>
      </c>
      <c r="B64" s="3">
        <v>2002</v>
      </c>
      <c r="C64" s="3" t="s">
        <v>52</v>
      </c>
      <c r="K64" s="5" t="s">
        <v>46</v>
      </c>
      <c r="Q64" s="5" t="s">
        <v>46</v>
      </c>
    </row>
    <row r="65" spans="1:20" ht="15">
      <c r="A65" s="2" t="s">
        <v>79</v>
      </c>
      <c r="B65" s="3">
        <v>2001</v>
      </c>
      <c r="C65" s="3" t="s">
        <v>80</v>
      </c>
      <c r="T65" s="5">
        <v>0.0004976851851851852</v>
      </c>
    </row>
    <row r="66" spans="1:20" ht="15">
      <c r="A66" s="2" t="s">
        <v>81</v>
      </c>
      <c r="B66" s="3">
        <v>2003</v>
      </c>
      <c r="C66" s="3" t="s">
        <v>80</v>
      </c>
      <c r="T66" s="5">
        <v>0.0005208333333333333</v>
      </c>
    </row>
    <row r="67" spans="1:21" ht="15">
      <c r="A67" s="2" t="s">
        <v>82</v>
      </c>
      <c r="B67" s="3">
        <v>2000</v>
      </c>
      <c r="C67" s="3" t="s">
        <v>83</v>
      </c>
      <c r="K67" s="5">
        <v>0.0007060185185185185</v>
      </c>
      <c r="Q67" s="5">
        <v>0.0007060185185185185</v>
      </c>
      <c r="U67" s="5">
        <v>0.0006712962962962962</v>
      </c>
    </row>
    <row r="68" spans="1:21" ht="15">
      <c r="A68" s="2" t="s">
        <v>84</v>
      </c>
      <c r="B68" s="3">
        <v>2001</v>
      </c>
      <c r="C68" s="3" t="s">
        <v>83</v>
      </c>
      <c r="K68" s="5">
        <v>0.0006828703703703703</v>
      </c>
      <c r="Q68" s="5">
        <v>0.0007060185185185185</v>
      </c>
      <c r="U68" s="5">
        <v>0.000625</v>
      </c>
    </row>
    <row r="69" spans="1:21" ht="15">
      <c r="A69" s="2" t="s">
        <v>85</v>
      </c>
      <c r="B69" s="3">
        <v>2003</v>
      </c>
      <c r="C69" s="3" t="s">
        <v>83</v>
      </c>
      <c r="K69" s="5">
        <v>0.0008912037037037036</v>
      </c>
      <c r="Q69" s="5">
        <v>0.0009375000000000001</v>
      </c>
      <c r="U69" s="5">
        <v>0.000787037037037037</v>
      </c>
    </row>
    <row r="70" spans="1:21" ht="15">
      <c r="A70" s="2" t="s">
        <v>86</v>
      </c>
      <c r="B70" s="3">
        <v>2004</v>
      </c>
      <c r="C70" s="3" t="s">
        <v>83</v>
      </c>
      <c r="K70" s="5">
        <v>0.0007291666666666667</v>
      </c>
      <c r="Q70" s="5">
        <v>0.0008564814814814815</v>
      </c>
      <c r="U70" s="5">
        <v>0.0007407407407407407</v>
      </c>
    </row>
    <row r="71" spans="1:19" ht="15">
      <c r="A71" s="2" t="s">
        <v>87</v>
      </c>
      <c r="B71" s="3">
        <v>2006</v>
      </c>
      <c r="C71" s="3" t="s">
        <v>83</v>
      </c>
      <c r="I71" s="5">
        <v>0.0007060185185185185</v>
      </c>
      <c r="O71" s="5">
        <v>0.0006712962962962962</v>
      </c>
      <c r="S71" s="5">
        <v>0.0006597222222222221</v>
      </c>
    </row>
    <row r="72" spans="1:19" ht="15">
      <c r="A72" s="2" t="s">
        <v>88</v>
      </c>
      <c r="B72" s="3">
        <v>2006</v>
      </c>
      <c r="C72" s="3" t="s">
        <v>83</v>
      </c>
      <c r="I72" s="5">
        <v>0.0008564814814814815</v>
      </c>
      <c r="O72" s="5">
        <v>0.0007523148148148147</v>
      </c>
      <c r="S72" s="5">
        <v>0.0007407407407407407</v>
      </c>
    </row>
    <row r="73" spans="1:20" ht="15">
      <c r="A73" s="2" t="s">
        <v>89</v>
      </c>
      <c r="B73" s="3">
        <v>1997</v>
      </c>
      <c r="C73" s="3" t="s">
        <v>83</v>
      </c>
      <c r="F73" s="5">
        <v>0.0005902777777777778</v>
      </c>
      <c r="J73" s="5">
        <v>0.0005902777777777778</v>
      </c>
      <c r="P73" s="5">
        <v>0.000625</v>
      </c>
      <c r="T73" s="5">
        <v>0.00047453703703703704</v>
      </c>
    </row>
    <row r="74" spans="1:20" ht="15">
      <c r="A74" s="2" t="s">
        <v>90</v>
      </c>
      <c r="B74" s="3">
        <v>1998</v>
      </c>
      <c r="C74" s="3" t="s">
        <v>83</v>
      </c>
      <c r="J74" s="5">
        <v>0.0007060185185185185</v>
      </c>
      <c r="P74" s="5">
        <v>0.0006597222222222221</v>
      </c>
      <c r="T74" s="5">
        <v>0.0007060185185185185</v>
      </c>
    </row>
    <row r="75" spans="1:18" ht="15">
      <c r="A75" s="2" t="s">
        <v>91</v>
      </c>
      <c r="B75" s="3">
        <v>2006</v>
      </c>
      <c r="C75" s="3" t="s">
        <v>83</v>
      </c>
      <c r="H75" s="5">
        <v>0.000636574074074074</v>
      </c>
      <c r="N75" s="5">
        <v>0.0006597222222222221</v>
      </c>
      <c r="R75" s="5">
        <v>0.0005671296296296296</v>
      </c>
    </row>
    <row r="76" spans="1:18" ht="15">
      <c r="A76" s="2" t="s">
        <v>92</v>
      </c>
      <c r="B76" s="3">
        <v>2007</v>
      </c>
      <c r="C76" s="3" t="s">
        <v>83</v>
      </c>
      <c r="H76" s="5">
        <v>0.000625</v>
      </c>
      <c r="N76" s="5">
        <v>0.000625</v>
      </c>
      <c r="R76" s="5">
        <v>0.0005902777777777778</v>
      </c>
    </row>
    <row r="77" spans="1:18" ht="15">
      <c r="A77" s="2" t="s">
        <v>93</v>
      </c>
      <c r="B77" s="3">
        <v>2007</v>
      </c>
      <c r="C77" s="3" t="s">
        <v>83</v>
      </c>
      <c r="H77" s="5">
        <v>0.0006712962962962962</v>
      </c>
      <c r="N77" s="5">
        <v>0.0006481481481481481</v>
      </c>
      <c r="R77" s="5">
        <v>0.0006134259259259259</v>
      </c>
    </row>
    <row r="78" spans="1:18" ht="15">
      <c r="A78" s="2" t="s">
        <v>94</v>
      </c>
      <c r="B78" s="3">
        <v>2005</v>
      </c>
      <c r="C78" s="3" t="s">
        <v>95</v>
      </c>
      <c r="D78" s="5">
        <v>0.0002789351851851852</v>
      </c>
      <c r="H78" s="5">
        <v>0.0002685185185185185</v>
      </c>
      <c r="N78" s="5">
        <v>0.0003310185185185185</v>
      </c>
      <c r="R78" s="5">
        <v>0.00026273148148148146</v>
      </c>
    </row>
    <row r="79" spans="1:18" ht="15">
      <c r="A79" s="2" t="s">
        <v>96</v>
      </c>
      <c r="B79" s="3">
        <v>2006</v>
      </c>
      <c r="C79" s="3" t="s">
        <v>95</v>
      </c>
      <c r="D79" s="5">
        <v>0.0003275462962962963</v>
      </c>
      <c r="H79" s="5">
        <v>0.00032175925925925926</v>
      </c>
      <c r="N79" s="5">
        <v>0.00038310185185185186</v>
      </c>
      <c r="R79" s="5">
        <v>0.00030208333333333335</v>
      </c>
    </row>
    <row r="80" spans="1:18" ht="15">
      <c r="A80" s="2" t="s">
        <v>97</v>
      </c>
      <c r="B80" s="3">
        <v>2005</v>
      </c>
      <c r="C80" s="3" t="s">
        <v>95</v>
      </c>
      <c r="D80" s="5">
        <v>0.00042824074074074075</v>
      </c>
      <c r="H80" s="5">
        <v>0.00034953703703703704</v>
      </c>
      <c r="N80" s="5">
        <v>0.00038194444444444446</v>
      </c>
      <c r="R80" s="5">
        <v>0.0002986111111111111</v>
      </c>
    </row>
    <row r="81" spans="1:18" ht="15">
      <c r="A81" s="2" t="s">
        <v>99</v>
      </c>
      <c r="B81" s="3">
        <v>2007</v>
      </c>
      <c r="C81" s="3" t="s">
        <v>98</v>
      </c>
      <c r="N81" s="5" t="s">
        <v>46</v>
      </c>
      <c r="R81" s="5" t="s">
        <v>46</v>
      </c>
    </row>
    <row r="82" spans="1:19" ht="15">
      <c r="A82" s="2" t="s">
        <v>100</v>
      </c>
      <c r="B82" s="3">
        <v>2006</v>
      </c>
      <c r="C82" s="3" t="s">
        <v>98</v>
      </c>
      <c r="I82" s="5">
        <v>0.00034722222222222224</v>
      </c>
      <c r="S82" s="5">
        <v>0.0002893518518518519</v>
      </c>
    </row>
    <row r="83" spans="1:19" ht="15">
      <c r="A83" s="2" t="s">
        <v>101</v>
      </c>
      <c r="B83" s="3">
        <v>2006</v>
      </c>
      <c r="C83" s="3" t="s">
        <v>98</v>
      </c>
      <c r="I83" s="5" t="s">
        <v>46</v>
      </c>
      <c r="S83" s="5" t="s">
        <v>46</v>
      </c>
    </row>
    <row r="84" spans="1:19" ht="15">
      <c r="A84" s="2" t="s">
        <v>102</v>
      </c>
      <c r="B84" s="3">
        <v>2005</v>
      </c>
      <c r="C84" s="3" t="s">
        <v>98</v>
      </c>
      <c r="E84" s="5">
        <v>0.00038194444444444446</v>
      </c>
      <c r="I84" s="5">
        <v>0.00037037037037037035</v>
      </c>
      <c r="O84" s="5">
        <v>0.00034722222222222224</v>
      </c>
      <c r="S84" s="5">
        <v>0.00032407407407407406</v>
      </c>
    </row>
    <row r="85" spans="1:20" ht="15">
      <c r="A85" s="2" t="s">
        <v>103</v>
      </c>
      <c r="B85" s="3">
        <v>2004</v>
      </c>
      <c r="C85" s="3" t="s">
        <v>98</v>
      </c>
      <c r="F85" s="5">
        <v>0.00038194444444444446</v>
      </c>
      <c r="J85" s="5">
        <v>0.00034722222222222224</v>
      </c>
      <c r="T85" s="5">
        <v>0.0002777777777777778</v>
      </c>
    </row>
    <row r="86" spans="1:21" ht="15">
      <c r="A86" s="55" t="s">
        <v>104</v>
      </c>
      <c r="B86" s="65">
        <v>2003</v>
      </c>
      <c r="C86" s="65" t="s">
        <v>98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0" ht="15">
      <c r="A87" s="2" t="s">
        <v>105</v>
      </c>
      <c r="B87" s="3">
        <v>2001</v>
      </c>
      <c r="C87" s="3" t="s">
        <v>98</v>
      </c>
      <c r="F87" s="5">
        <v>0.0006597222222222221</v>
      </c>
      <c r="P87" s="5">
        <v>0.0006944444444444445</v>
      </c>
      <c r="T87" s="5">
        <v>0.0005092592592592592</v>
      </c>
    </row>
    <row r="88" spans="1:20" ht="15">
      <c r="A88" s="2" t="s">
        <v>106</v>
      </c>
      <c r="B88" s="3">
        <v>2000</v>
      </c>
      <c r="C88" s="3" t="s">
        <v>98</v>
      </c>
      <c r="F88" s="5">
        <v>0.0006481481481481481</v>
      </c>
      <c r="J88" s="5">
        <v>0.0005787037037037038</v>
      </c>
      <c r="P88" s="5">
        <v>0.0007291666666666667</v>
      </c>
      <c r="T88" s="5">
        <v>0.0005092592592592592</v>
      </c>
    </row>
    <row r="89" spans="1:21" ht="15">
      <c r="A89" s="2" t="s">
        <v>107</v>
      </c>
      <c r="B89" s="3">
        <v>2000</v>
      </c>
      <c r="C89" s="3" t="s">
        <v>98</v>
      </c>
      <c r="G89" s="5">
        <v>0.0007407407407407407</v>
      </c>
      <c r="K89" s="5">
        <v>0.0006944444444444445</v>
      </c>
      <c r="Q89" s="5">
        <v>0.0007407407407407407</v>
      </c>
      <c r="U89" s="5">
        <v>0.0006597222222222221</v>
      </c>
    </row>
    <row r="90" spans="1:21" ht="15">
      <c r="A90" s="2" t="s">
        <v>108</v>
      </c>
      <c r="B90" s="3">
        <v>2000</v>
      </c>
      <c r="C90" s="3" t="s">
        <v>98</v>
      </c>
      <c r="G90" s="5">
        <v>0.0006944444444444445</v>
      </c>
      <c r="K90" s="5">
        <v>0.0006712962962962962</v>
      </c>
      <c r="Q90" s="5">
        <v>0.0007060185185185185</v>
      </c>
      <c r="U90" s="5">
        <v>0.000636574074074074</v>
      </c>
    </row>
    <row r="91" spans="1:21" ht="15">
      <c r="A91" s="55" t="s">
        <v>109</v>
      </c>
      <c r="B91" s="65">
        <v>2000</v>
      </c>
      <c r="C91" s="65" t="s">
        <v>98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</row>
    <row r="92" spans="1:21" ht="15">
      <c r="A92" s="2" t="s">
        <v>110</v>
      </c>
      <c r="B92" s="3">
        <v>2000</v>
      </c>
      <c r="C92" s="3" t="s">
        <v>98</v>
      </c>
      <c r="K92" s="5">
        <v>0.0006944444444444445</v>
      </c>
      <c r="Q92" s="5">
        <v>0.0007175925925925927</v>
      </c>
      <c r="U92" s="5">
        <v>0.0006712962962962962</v>
      </c>
    </row>
    <row r="93" spans="1:21" ht="15">
      <c r="A93" s="2" t="s">
        <v>111</v>
      </c>
      <c r="B93" s="3">
        <v>1999</v>
      </c>
      <c r="C93" s="3" t="s">
        <v>98</v>
      </c>
      <c r="G93" s="5">
        <v>0.0006944444444444445</v>
      </c>
      <c r="K93" s="5">
        <v>0.0007291666666666667</v>
      </c>
      <c r="Q93" s="5">
        <v>0.000775462962962963</v>
      </c>
      <c r="U93" s="5">
        <v>0.0006944444444444445</v>
      </c>
    </row>
    <row r="94" spans="1:21" ht="15">
      <c r="A94" s="2" t="s">
        <v>112</v>
      </c>
      <c r="B94" s="3">
        <v>1998</v>
      </c>
      <c r="C94" s="3" t="s">
        <v>98</v>
      </c>
      <c r="G94" s="5">
        <v>0.0006597222222222221</v>
      </c>
      <c r="K94" s="5">
        <v>0.0006944444444444445</v>
      </c>
      <c r="Q94" s="5">
        <v>0.0007291666666666667</v>
      </c>
      <c r="U94" s="5">
        <v>0.0005092592592592592</v>
      </c>
    </row>
    <row r="95" spans="1:21" ht="15">
      <c r="A95" s="2" t="s">
        <v>113</v>
      </c>
      <c r="B95" s="3">
        <v>1997</v>
      </c>
      <c r="C95" s="3" t="s">
        <v>98</v>
      </c>
      <c r="G95" s="5">
        <v>0.000636574074074074</v>
      </c>
      <c r="K95" s="5">
        <v>0.0006828703703703703</v>
      </c>
      <c r="Q95" s="5">
        <v>0.0007291666666666667</v>
      </c>
      <c r="U95" s="5">
        <v>0.0005787037037037038</v>
      </c>
    </row>
    <row r="96" spans="1:12" ht="15">
      <c r="A96" s="4" t="s">
        <v>184</v>
      </c>
      <c r="C96" s="3" t="s">
        <v>98</v>
      </c>
      <c r="L96" s="5" t="s">
        <v>46</v>
      </c>
    </row>
    <row r="97" spans="1:13" ht="15">
      <c r="A97" s="4" t="s">
        <v>184</v>
      </c>
      <c r="C97" s="3" t="s">
        <v>98</v>
      </c>
      <c r="M97" s="5" t="s">
        <v>46</v>
      </c>
    </row>
    <row r="98" spans="1:13" ht="15">
      <c r="A98" s="4" t="s">
        <v>185</v>
      </c>
      <c r="C98" s="3" t="s">
        <v>98</v>
      </c>
      <c r="M98" s="5" t="s">
        <v>46</v>
      </c>
    </row>
    <row r="99" spans="1:19" ht="15">
      <c r="A99" s="2" t="s">
        <v>114</v>
      </c>
      <c r="B99" s="3">
        <v>2006</v>
      </c>
      <c r="C99" s="3" t="s">
        <v>98</v>
      </c>
      <c r="E99" s="5">
        <v>0.00032407407407407406</v>
      </c>
      <c r="I99" s="5">
        <v>0.0004050925925925926</v>
      </c>
      <c r="O99" s="5">
        <v>0.00038194444444444446</v>
      </c>
      <c r="S99" s="5">
        <v>0.0002893518518518519</v>
      </c>
    </row>
    <row r="100" spans="1:19" ht="15">
      <c r="A100" s="2" t="s">
        <v>115</v>
      </c>
      <c r="B100" s="3">
        <v>2006</v>
      </c>
      <c r="C100" s="3" t="s">
        <v>98</v>
      </c>
      <c r="E100" s="5">
        <v>0.00038194444444444446</v>
      </c>
      <c r="I100" s="5">
        <v>0.0004398148148148148</v>
      </c>
      <c r="O100" s="5">
        <v>0.0004050925925925926</v>
      </c>
      <c r="S100" s="5">
        <v>0.00032407407407407406</v>
      </c>
    </row>
    <row r="101" spans="1:18" ht="15">
      <c r="A101" s="2" t="s">
        <v>116</v>
      </c>
      <c r="B101" s="3">
        <v>2006</v>
      </c>
      <c r="C101" s="3" t="s">
        <v>98</v>
      </c>
      <c r="D101" s="5">
        <v>0.00034722222222222224</v>
      </c>
      <c r="H101" s="5">
        <v>0.00034722222222222224</v>
      </c>
      <c r="N101" s="5">
        <v>0.00038194444444444446</v>
      </c>
      <c r="R101" s="5">
        <v>0.00032407407407407406</v>
      </c>
    </row>
    <row r="102" spans="1:19" ht="15">
      <c r="A102" s="2" t="s">
        <v>117</v>
      </c>
      <c r="B102" s="3">
        <v>2005</v>
      </c>
      <c r="C102" s="3" t="s">
        <v>98</v>
      </c>
      <c r="E102" s="5">
        <v>0.0002893518518518519</v>
      </c>
      <c r="I102" s="5">
        <v>0.0002893518518518519</v>
      </c>
      <c r="O102" s="5">
        <v>0.00030092592592592595</v>
      </c>
      <c r="S102" s="5">
        <v>0.0002893518518518519</v>
      </c>
    </row>
    <row r="103" spans="1:18" ht="15">
      <c r="A103" s="2" t="s">
        <v>118</v>
      </c>
      <c r="B103" s="3">
        <v>2005</v>
      </c>
      <c r="C103" s="3" t="s">
        <v>98</v>
      </c>
      <c r="D103" s="5">
        <v>0.00034722222222222224</v>
      </c>
      <c r="H103" s="5">
        <v>0.00034722222222222224</v>
      </c>
      <c r="N103" s="5">
        <v>0.00034722222222222224</v>
      </c>
      <c r="R103" s="5">
        <v>0.0002893518518518519</v>
      </c>
    </row>
    <row r="104" spans="1:18" ht="15">
      <c r="A104" s="2" t="s">
        <v>119</v>
      </c>
      <c r="B104" s="3">
        <v>2005</v>
      </c>
      <c r="C104" s="3" t="s">
        <v>98</v>
      </c>
      <c r="D104" s="5">
        <v>0.00032407407407407406</v>
      </c>
      <c r="H104" s="5">
        <v>0.0002893518518518519</v>
      </c>
      <c r="N104" s="5">
        <v>0.00034722222222222224</v>
      </c>
      <c r="R104" s="5">
        <v>0.0002893518518518519</v>
      </c>
    </row>
    <row r="105" spans="1:18" ht="15">
      <c r="A105" s="2" t="s">
        <v>120</v>
      </c>
      <c r="B105" s="3">
        <v>2005</v>
      </c>
      <c r="C105" s="3" t="s">
        <v>98</v>
      </c>
      <c r="D105" s="5">
        <v>0.00032407407407407406</v>
      </c>
      <c r="H105" s="5">
        <v>0.00032407407407407406</v>
      </c>
      <c r="N105" s="5">
        <v>0.00034722222222222224</v>
      </c>
      <c r="R105" s="5">
        <v>0.0002893518518518519</v>
      </c>
    </row>
    <row r="106" spans="1:20" ht="15">
      <c r="A106" s="2" t="s">
        <v>121</v>
      </c>
      <c r="B106" s="3">
        <v>2004</v>
      </c>
      <c r="C106" s="3" t="s">
        <v>98</v>
      </c>
      <c r="F106" s="5">
        <v>0.0005787037037037038</v>
      </c>
      <c r="P106" s="5">
        <v>0.0005787037037037038</v>
      </c>
      <c r="T106" s="5">
        <v>0.0005208333333333333</v>
      </c>
    </row>
    <row r="107" spans="1:20" ht="15">
      <c r="A107" s="2" t="s">
        <v>122</v>
      </c>
      <c r="B107" s="3">
        <v>2004</v>
      </c>
      <c r="C107" s="3" t="s">
        <v>98</v>
      </c>
      <c r="F107" s="5">
        <v>0.0005787037037037038</v>
      </c>
      <c r="J107" s="5">
        <v>0.0006018518518518519</v>
      </c>
      <c r="T107" s="5">
        <v>0.0005092592592592592</v>
      </c>
    </row>
    <row r="108" spans="1:21" ht="15">
      <c r="A108" s="2" t="s">
        <v>123</v>
      </c>
      <c r="B108" s="3">
        <v>2004</v>
      </c>
      <c r="C108" s="3" t="s">
        <v>98</v>
      </c>
      <c r="G108" s="5">
        <v>0.0005787037037037038</v>
      </c>
      <c r="K108" s="5">
        <v>0.000636574074074074</v>
      </c>
      <c r="Q108" s="5">
        <v>0.0006018518518518519</v>
      </c>
      <c r="U108" s="5">
        <v>0.0005208333333333333</v>
      </c>
    </row>
    <row r="109" spans="1:20" ht="15">
      <c r="A109" s="2" t="s">
        <v>124</v>
      </c>
      <c r="B109" s="3">
        <v>2003</v>
      </c>
      <c r="C109" s="3" t="s">
        <v>98</v>
      </c>
      <c r="F109" s="5">
        <v>0.0005787037037037038</v>
      </c>
      <c r="J109" s="5">
        <v>0.000625</v>
      </c>
      <c r="P109" s="5">
        <v>0.0005787037037037038</v>
      </c>
      <c r="T109" s="5">
        <v>0.0005208333333333333</v>
      </c>
    </row>
    <row r="110" spans="1:21" ht="15">
      <c r="A110" s="2" t="s">
        <v>125</v>
      </c>
      <c r="B110" s="3">
        <v>2003</v>
      </c>
      <c r="C110" s="3" t="s">
        <v>98</v>
      </c>
      <c r="G110" s="5">
        <v>0.0005787037037037038</v>
      </c>
      <c r="K110" s="5">
        <v>0.0006018518518518519</v>
      </c>
      <c r="U110" s="5">
        <v>0.0005092592592592592</v>
      </c>
    </row>
    <row r="111" spans="1:21" ht="15">
      <c r="A111" s="2" t="s">
        <v>126</v>
      </c>
      <c r="B111" s="3">
        <v>2003</v>
      </c>
      <c r="C111" s="3" t="s">
        <v>98</v>
      </c>
      <c r="G111" s="5">
        <v>0.0005787037037037038</v>
      </c>
      <c r="K111" s="5">
        <v>0.000636574074074074</v>
      </c>
      <c r="U111" s="5">
        <v>0.0005092592592592592</v>
      </c>
    </row>
    <row r="112" spans="1:21" ht="15">
      <c r="A112" s="55" t="s">
        <v>104</v>
      </c>
      <c r="B112" s="65">
        <v>2003</v>
      </c>
      <c r="C112" s="65" t="s">
        <v>98</v>
      </c>
      <c r="D112" s="56"/>
      <c r="E112" s="56"/>
      <c r="F112" s="56"/>
      <c r="G112" s="56">
        <v>0.0005787037037037038</v>
      </c>
      <c r="H112" s="56"/>
      <c r="I112" s="56"/>
      <c r="J112" s="56"/>
      <c r="K112" s="56">
        <v>0.0006018518518518519</v>
      </c>
      <c r="L112" s="56"/>
      <c r="M112" s="56"/>
      <c r="N112" s="56"/>
      <c r="O112" s="56"/>
      <c r="P112" s="56"/>
      <c r="Q112" s="56">
        <v>0.0005787037037037038</v>
      </c>
      <c r="R112" s="56"/>
      <c r="S112" s="56"/>
      <c r="T112" s="56"/>
      <c r="U112" s="56">
        <v>0.0005324074074074074</v>
      </c>
    </row>
    <row r="113" spans="1:20" ht="15">
      <c r="A113" s="2" t="s">
        <v>127</v>
      </c>
      <c r="B113" s="3">
        <v>2001</v>
      </c>
      <c r="C113" s="3" t="s">
        <v>98</v>
      </c>
      <c r="F113" s="5">
        <v>0.0005787037037037038</v>
      </c>
      <c r="J113" s="5">
        <v>0.0005787037037037038</v>
      </c>
      <c r="P113" s="5">
        <v>0.0005787037037037038</v>
      </c>
      <c r="T113" s="5">
        <v>0.0004976851851851852</v>
      </c>
    </row>
    <row r="114" spans="1:21" ht="15">
      <c r="A114" s="2" t="s">
        <v>128</v>
      </c>
      <c r="B114" s="3">
        <v>2001</v>
      </c>
      <c r="C114" s="3" t="s">
        <v>98</v>
      </c>
      <c r="G114" s="5">
        <v>0.0005787037037037038</v>
      </c>
      <c r="K114" s="5">
        <v>0.0005787037037037038</v>
      </c>
      <c r="U114" s="5">
        <v>0.0005324074074074074</v>
      </c>
    </row>
    <row r="115" spans="1:21" ht="15">
      <c r="A115" s="2" t="s">
        <v>129</v>
      </c>
      <c r="B115" s="3">
        <v>2001</v>
      </c>
      <c r="C115" s="3" t="s">
        <v>98</v>
      </c>
      <c r="K115" s="5">
        <v>0.0006018518518518519</v>
      </c>
      <c r="U115" s="5">
        <v>0.0005324074074074074</v>
      </c>
    </row>
    <row r="116" spans="1:21" ht="15">
      <c r="A116" s="2" t="s">
        <v>130</v>
      </c>
      <c r="B116" s="3">
        <v>2000</v>
      </c>
      <c r="C116" s="3" t="s">
        <v>98</v>
      </c>
      <c r="G116" s="5">
        <v>0.0005555555555555556</v>
      </c>
      <c r="Q116" s="5">
        <v>0.0005787037037037038</v>
      </c>
      <c r="U116" s="5">
        <v>0.0005092592592592592</v>
      </c>
    </row>
    <row r="117" spans="1:20" ht="15">
      <c r="A117" s="2" t="s">
        <v>131</v>
      </c>
      <c r="B117" s="3">
        <v>2000</v>
      </c>
      <c r="C117" s="3" t="s">
        <v>98</v>
      </c>
      <c r="F117" s="5">
        <v>0.0005671296296296296</v>
      </c>
      <c r="J117" s="5">
        <v>0.0005787037037037038</v>
      </c>
      <c r="P117" s="5">
        <v>0.0005787037037037038</v>
      </c>
      <c r="T117" s="5">
        <v>0.00048611111111111104</v>
      </c>
    </row>
    <row r="118" spans="1:21" ht="15">
      <c r="A118" s="55" t="s">
        <v>109</v>
      </c>
      <c r="B118" s="65">
        <v>2000</v>
      </c>
      <c r="C118" s="65" t="s">
        <v>98</v>
      </c>
      <c r="D118" s="56"/>
      <c r="E118" s="56"/>
      <c r="F118" s="56"/>
      <c r="G118" s="56">
        <v>0.0005787037037037038</v>
      </c>
      <c r="H118" s="56"/>
      <c r="I118" s="56"/>
      <c r="J118" s="56"/>
      <c r="K118" s="56">
        <v>0.0006712962962962962</v>
      </c>
      <c r="L118" s="56"/>
      <c r="M118" s="56"/>
      <c r="N118" s="56"/>
      <c r="O118" s="56"/>
      <c r="P118" s="56"/>
      <c r="Q118" s="56">
        <v>0.0005671296296296296</v>
      </c>
      <c r="R118" s="56"/>
      <c r="S118" s="56"/>
      <c r="T118" s="56"/>
      <c r="U118" s="56">
        <v>0.0005324074074074074</v>
      </c>
    </row>
    <row r="119" spans="1:20" ht="15">
      <c r="A119" s="2" t="s">
        <v>132</v>
      </c>
      <c r="B119" s="3">
        <v>2000</v>
      </c>
      <c r="C119" s="3" t="s">
        <v>98</v>
      </c>
      <c r="F119" s="5">
        <v>0.0005787037037037038</v>
      </c>
      <c r="P119" s="5">
        <v>0.0005787037037037038</v>
      </c>
      <c r="T119" s="5">
        <v>0.00048611111111111104</v>
      </c>
    </row>
    <row r="120" spans="1:20" ht="15">
      <c r="A120" s="2" t="s">
        <v>133</v>
      </c>
      <c r="B120" s="3">
        <v>1999</v>
      </c>
      <c r="C120" s="3" t="s">
        <v>98</v>
      </c>
      <c r="F120" s="5">
        <v>0.0005208333333333333</v>
      </c>
      <c r="P120" s="5">
        <v>0.0005555555555555556</v>
      </c>
      <c r="T120" s="5">
        <v>0.00048611111111111104</v>
      </c>
    </row>
    <row r="121" spans="1:12" ht="15">
      <c r="A121" s="4" t="s">
        <v>186</v>
      </c>
      <c r="C121" s="3" t="s">
        <v>98</v>
      </c>
      <c r="L121" s="5" t="s">
        <v>46</v>
      </c>
    </row>
    <row r="122" spans="1:12" ht="15">
      <c r="A122" s="4" t="s">
        <v>188</v>
      </c>
      <c r="C122" s="3" t="s">
        <v>98</v>
      </c>
      <c r="L122" s="5" t="s">
        <v>46</v>
      </c>
    </row>
    <row r="123" spans="1:13" ht="15">
      <c r="A123" s="4" t="s">
        <v>187</v>
      </c>
      <c r="C123" s="3" t="s">
        <v>98</v>
      </c>
      <c r="M123" s="5" t="s">
        <v>46</v>
      </c>
    </row>
    <row r="124" spans="1:13" ht="15">
      <c r="A124" s="4" t="s">
        <v>189</v>
      </c>
      <c r="C124" s="3" t="s">
        <v>98</v>
      </c>
      <c r="M124" s="5" t="s">
        <v>46</v>
      </c>
    </row>
    <row r="125" spans="1:19" ht="15">
      <c r="A125" s="2" t="s">
        <v>134</v>
      </c>
      <c r="B125" s="3">
        <v>2005</v>
      </c>
      <c r="C125" s="3" t="s">
        <v>135</v>
      </c>
      <c r="E125" s="5">
        <v>0.0004422453703703704</v>
      </c>
      <c r="I125" s="5">
        <v>0.00032766203703703706</v>
      </c>
      <c r="O125" s="5">
        <v>0.00035011574074074074</v>
      </c>
      <c r="S125" s="5">
        <v>0.0002804398148148148</v>
      </c>
    </row>
    <row r="126" spans="1:21" ht="15">
      <c r="A126" s="2" t="s">
        <v>136</v>
      </c>
      <c r="B126" s="3">
        <v>2003</v>
      </c>
      <c r="C126" s="3" t="s">
        <v>135</v>
      </c>
      <c r="G126" s="5">
        <v>0.0007407407407407407</v>
      </c>
      <c r="K126" s="5">
        <v>0.0006784722222222222</v>
      </c>
      <c r="Q126" s="5">
        <v>0.0007175925925925927</v>
      </c>
      <c r="U126" s="5">
        <v>0.0006104166666666667</v>
      </c>
    </row>
    <row r="127" spans="1:21" ht="15">
      <c r="A127" s="2" t="s">
        <v>137</v>
      </c>
      <c r="B127" s="3">
        <v>1998</v>
      </c>
      <c r="C127" s="3" t="s">
        <v>138</v>
      </c>
      <c r="G127" s="5">
        <v>0.0006423611111111111</v>
      </c>
      <c r="K127" s="5">
        <v>0.0006423611111111111</v>
      </c>
      <c r="Q127" s="5">
        <v>0.0006886574074074074</v>
      </c>
      <c r="U127" s="5">
        <v>0.000619212962962963</v>
      </c>
    </row>
    <row r="128" spans="1:21" ht="15">
      <c r="A128" s="2" t="s">
        <v>139</v>
      </c>
      <c r="B128" s="3">
        <v>1999</v>
      </c>
      <c r="C128" s="3" t="s">
        <v>138</v>
      </c>
      <c r="G128" s="5">
        <v>0.0008159722222222223</v>
      </c>
      <c r="K128" s="5">
        <v>0.0007349537037037037</v>
      </c>
      <c r="Q128" s="5">
        <v>0.0007928240740740739</v>
      </c>
      <c r="U128" s="5">
        <v>0.0006770833333333334</v>
      </c>
    </row>
    <row r="129" spans="1:21" ht="15">
      <c r="A129" s="2" t="s">
        <v>140</v>
      </c>
      <c r="B129" s="3">
        <v>2000</v>
      </c>
      <c r="C129" s="3" t="s">
        <v>138</v>
      </c>
      <c r="G129" s="5">
        <v>0.0008159722222222223</v>
      </c>
      <c r="K129" s="5">
        <v>0.0007118055555555555</v>
      </c>
      <c r="Q129" s="5">
        <v>0.0007928240740740739</v>
      </c>
      <c r="U129" s="5">
        <v>0.0006423611111111111</v>
      </c>
    </row>
    <row r="130" spans="1:21" ht="15">
      <c r="A130" s="2" t="s">
        <v>141</v>
      </c>
      <c r="B130" s="3">
        <v>2001</v>
      </c>
      <c r="C130" s="3" t="s">
        <v>138</v>
      </c>
      <c r="G130" s="5">
        <v>0.0006944444444444445</v>
      </c>
      <c r="K130" s="5">
        <v>0.000630787037037037</v>
      </c>
      <c r="Q130" s="5">
        <v>0.0006539351851851852</v>
      </c>
      <c r="U130" s="5">
        <v>0.000619212962962963</v>
      </c>
    </row>
    <row r="131" spans="1:21" ht="15">
      <c r="A131" s="2" t="s">
        <v>142</v>
      </c>
      <c r="B131" s="3">
        <v>2002</v>
      </c>
      <c r="C131" s="3" t="s">
        <v>138</v>
      </c>
      <c r="G131" s="5">
        <v>0.0007581018518518518</v>
      </c>
      <c r="K131" s="5">
        <v>0.0006770833333333334</v>
      </c>
      <c r="Q131" s="5">
        <v>0.0006886574074074074</v>
      </c>
      <c r="U131" s="5">
        <v>0.0006423611111111111</v>
      </c>
    </row>
    <row r="132" spans="1:21" ht="15">
      <c r="A132" s="2" t="s">
        <v>143</v>
      </c>
      <c r="B132" s="3">
        <v>2003</v>
      </c>
      <c r="C132" s="3" t="s">
        <v>138</v>
      </c>
      <c r="G132" s="5">
        <v>0.0006539351851851852</v>
      </c>
      <c r="K132" s="5">
        <v>0.0006539351851851852</v>
      </c>
      <c r="Q132" s="5">
        <v>0.0006770833333333334</v>
      </c>
      <c r="U132" s="5">
        <v>0.0006076388888888889</v>
      </c>
    </row>
    <row r="133" spans="1:21" ht="15">
      <c r="A133" s="2" t="s">
        <v>144</v>
      </c>
      <c r="B133" s="3">
        <v>2003</v>
      </c>
      <c r="C133" s="3" t="s">
        <v>138</v>
      </c>
      <c r="G133" s="5">
        <v>0.0008159722222222223</v>
      </c>
      <c r="K133" s="5">
        <v>0.0008159722222222223</v>
      </c>
      <c r="Q133" s="5">
        <v>0.0008506944444444446</v>
      </c>
      <c r="U133" s="5">
        <v>0.0007233796296296297</v>
      </c>
    </row>
    <row r="134" spans="1:21" ht="15">
      <c r="A134" s="2" t="s">
        <v>145</v>
      </c>
      <c r="B134" s="3">
        <v>2004</v>
      </c>
      <c r="C134" s="3" t="s">
        <v>138</v>
      </c>
      <c r="G134" s="5">
        <v>0.0008506944444444446</v>
      </c>
      <c r="K134" s="5">
        <v>0.0008738425925925926</v>
      </c>
      <c r="Q134" s="5">
        <v>0.0009085648148148148</v>
      </c>
      <c r="U134" s="5">
        <v>0.0007581018518518518</v>
      </c>
    </row>
    <row r="135" spans="1:19" ht="15">
      <c r="A135" s="2" t="s">
        <v>146</v>
      </c>
      <c r="B135" s="3">
        <v>2005</v>
      </c>
      <c r="C135" s="3" t="s">
        <v>138</v>
      </c>
      <c r="E135" s="5">
        <v>0.0003414351851851851</v>
      </c>
      <c r="I135" s="5">
        <v>0.00032986111111111107</v>
      </c>
      <c r="O135" s="5">
        <v>0.0004224537037037037</v>
      </c>
      <c r="S135" s="5">
        <v>0.0002951388888888889</v>
      </c>
    </row>
    <row r="136" spans="1:19" ht="15">
      <c r="A136" s="2" t="s">
        <v>147</v>
      </c>
      <c r="B136" s="3">
        <v>2005</v>
      </c>
      <c r="C136" s="3" t="s">
        <v>138</v>
      </c>
      <c r="E136" s="5">
        <v>0.00036458333333333335</v>
      </c>
      <c r="I136" s="5">
        <v>0.00032986111111111107</v>
      </c>
      <c r="O136" s="5">
        <v>0.0003877314814814815</v>
      </c>
      <c r="S136" s="5">
        <v>0.00030092592592592595</v>
      </c>
    </row>
    <row r="137" spans="1:19" ht="15">
      <c r="A137" s="2" t="s">
        <v>148</v>
      </c>
      <c r="B137" s="3">
        <v>2005</v>
      </c>
      <c r="C137" s="3" t="s">
        <v>138</v>
      </c>
      <c r="E137" s="5">
        <v>0.0004108796296296296</v>
      </c>
      <c r="I137" s="5">
        <v>0.0003877314814814815</v>
      </c>
      <c r="O137" s="5">
        <v>0.0004224537037037037</v>
      </c>
      <c r="S137" s="5">
        <v>0.0003414351851851851</v>
      </c>
    </row>
    <row r="138" spans="1:19" ht="15">
      <c r="A138" s="2" t="s">
        <v>149</v>
      </c>
      <c r="B138" s="3">
        <v>2006</v>
      </c>
      <c r="C138" s="3" t="s">
        <v>138</v>
      </c>
      <c r="I138" s="5">
        <v>0.0005266203703703703</v>
      </c>
      <c r="O138" s="5">
        <v>0.000630787037037037</v>
      </c>
      <c r="S138" s="5">
        <v>0.0005266203703703703</v>
      </c>
    </row>
    <row r="139" spans="1:19" ht="15">
      <c r="A139" s="2" t="s">
        <v>150</v>
      </c>
      <c r="B139" s="3">
        <v>2006</v>
      </c>
      <c r="C139" s="3" t="s">
        <v>138</v>
      </c>
      <c r="E139" s="5">
        <v>0.0005127314814814814</v>
      </c>
      <c r="I139" s="5">
        <v>0.0006076388888888889</v>
      </c>
      <c r="O139" s="5">
        <v>0.0005960648148148148</v>
      </c>
      <c r="S139" s="5">
        <v>0.0006423611111111111</v>
      </c>
    </row>
    <row r="140" spans="1:19" ht="15">
      <c r="A140" s="2" t="s">
        <v>151</v>
      </c>
      <c r="B140" s="3">
        <v>2007</v>
      </c>
      <c r="C140" s="3" t="s">
        <v>138</v>
      </c>
      <c r="I140" s="5">
        <v>0.0007696759259259259</v>
      </c>
      <c r="O140" s="5">
        <v>0.0009548611111111111</v>
      </c>
      <c r="S140" s="5">
        <v>0.0008854166666666666</v>
      </c>
    </row>
    <row r="141" spans="1:15" ht="15">
      <c r="A141" s="2" t="s">
        <v>152</v>
      </c>
      <c r="B141" s="3">
        <v>2007</v>
      </c>
      <c r="C141" s="3" t="s">
        <v>138</v>
      </c>
      <c r="O141" s="5" t="s">
        <v>46</v>
      </c>
    </row>
    <row r="142" spans="1:19" ht="15">
      <c r="A142" s="2" t="s">
        <v>153</v>
      </c>
      <c r="B142" s="3">
        <v>2008</v>
      </c>
      <c r="C142" s="3" t="s">
        <v>138</v>
      </c>
      <c r="I142" s="5">
        <v>0.0005844907407407408</v>
      </c>
      <c r="O142" s="5">
        <v>0.0006770833333333334</v>
      </c>
      <c r="S142" s="5">
        <v>0.0005844907407407408</v>
      </c>
    </row>
    <row r="143" spans="1:20" ht="15">
      <c r="A143" s="2" t="s">
        <v>154</v>
      </c>
      <c r="B143" s="3">
        <v>1998</v>
      </c>
      <c r="C143" s="3" t="s">
        <v>138</v>
      </c>
      <c r="F143" s="5">
        <v>0.0005497685185185186</v>
      </c>
      <c r="J143" s="5">
        <v>0.0005497685185185186</v>
      </c>
      <c r="P143" s="5">
        <v>0.000619212962962963</v>
      </c>
      <c r="T143" s="5">
        <v>0.0004571759259259259</v>
      </c>
    </row>
    <row r="144" spans="1:20" ht="15">
      <c r="A144" s="2" t="s">
        <v>155</v>
      </c>
      <c r="B144" s="3">
        <v>1998</v>
      </c>
      <c r="C144" s="3" t="s">
        <v>138</v>
      </c>
      <c r="F144" s="5">
        <v>0.000630787037037037</v>
      </c>
      <c r="J144" s="5">
        <v>0.0006076388888888889</v>
      </c>
      <c r="P144" s="5">
        <v>0.0006770833333333334</v>
      </c>
      <c r="T144" s="5">
        <v>0.0005266203703703703</v>
      </c>
    </row>
    <row r="145" spans="1:20" ht="15">
      <c r="A145" s="2" t="s">
        <v>156</v>
      </c>
      <c r="B145" s="3">
        <v>2000</v>
      </c>
      <c r="C145" s="3" t="s">
        <v>138</v>
      </c>
      <c r="F145" s="5">
        <v>0.000619212962962963</v>
      </c>
      <c r="J145" s="5">
        <v>0.0005555555555555556</v>
      </c>
      <c r="P145" s="5">
        <v>0.0006423611111111111</v>
      </c>
      <c r="T145" s="5">
        <v>0.00046875000000000004</v>
      </c>
    </row>
    <row r="146" spans="1:16" ht="15">
      <c r="A146" s="2" t="s">
        <v>157</v>
      </c>
      <c r="B146" s="3">
        <v>2000</v>
      </c>
      <c r="C146" s="3" t="s">
        <v>138</v>
      </c>
      <c r="P146" s="5">
        <v>0.0009085648148148148</v>
      </c>
    </row>
    <row r="147" spans="1:16" ht="15">
      <c r="A147" s="2" t="s">
        <v>158</v>
      </c>
      <c r="B147" s="3">
        <v>2001</v>
      </c>
      <c r="C147" s="3" t="s">
        <v>138</v>
      </c>
      <c r="P147" s="5">
        <v>0.001105324074074074</v>
      </c>
    </row>
    <row r="148" spans="1:20" ht="15">
      <c r="A148" s="2" t="s">
        <v>159</v>
      </c>
      <c r="B148" s="3">
        <v>2002</v>
      </c>
      <c r="C148" s="3" t="s">
        <v>138</v>
      </c>
      <c r="F148" s="5">
        <v>0.0008159722222222223</v>
      </c>
      <c r="J148" s="5">
        <v>0.0007581018518518518</v>
      </c>
      <c r="P148" s="5">
        <v>0.0008159722222222223</v>
      </c>
      <c r="T148" s="5">
        <v>0.0006770833333333334</v>
      </c>
    </row>
    <row r="149" spans="1:20" ht="15">
      <c r="A149" s="2" t="s">
        <v>160</v>
      </c>
      <c r="B149" s="3">
        <v>2002</v>
      </c>
      <c r="C149" s="3" t="s">
        <v>138</v>
      </c>
      <c r="J149" s="5">
        <v>0.001105324074074074</v>
      </c>
      <c r="P149" s="5">
        <v>0.0010243055555555556</v>
      </c>
      <c r="T149" s="5">
        <v>0.0010937499999999999</v>
      </c>
    </row>
    <row r="150" spans="1:20" ht="15">
      <c r="A150" s="2" t="s">
        <v>57</v>
      </c>
      <c r="B150" s="3">
        <v>2003</v>
      </c>
      <c r="C150" s="3" t="s">
        <v>138</v>
      </c>
      <c r="F150" s="5">
        <v>0.0009317129629629631</v>
      </c>
      <c r="J150" s="5">
        <v>0.0007928240740740739</v>
      </c>
      <c r="P150" s="5">
        <v>0.0008391203703703703</v>
      </c>
      <c r="T150" s="5">
        <v>0.0006886574074074074</v>
      </c>
    </row>
    <row r="151" spans="1:10" ht="15">
      <c r="A151" s="4" t="s">
        <v>161</v>
      </c>
      <c r="B151" s="3">
        <v>2003</v>
      </c>
      <c r="C151" s="3" t="s">
        <v>138</v>
      </c>
      <c r="J151" s="5">
        <v>0.001105324074074074</v>
      </c>
    </row>
    <row r="152" spans="1:18" ht="15">
      <c r="A152" s="4" t="s">
        <v>162</v>
      </c>
      <c r="B152" s="3">
        <v>2005</v>
      </c>
      <c r="C152" s="3" t="s">
        <v>138</v>
      </c>
      <c r="H152" s="5">
        <v>0.00048611111111111104</v>
      </c>
      <c r="N152" s="5">
        <v>0.0011168981481481483</v>
      </c>
      <c r="R152" s="5">
        <v>0.0004918981481481482</v>
      </c>
    </row>
    <row r="153" spans="1:18" ht="15">
      <c r="A153" s="4" t="s">
        <v>163</v>
      </c>
      <c r="B153" s="3">
        <v>2005</v>
      </c>
      <c r="C153" s="3" t="s">
        <v>138</v>
      </c>
      <c r="H153" s="5" t="s">
        <v>46</v>
      </c>
      <c r="R153" s="5" t="s">
        <v>46</v>
      </c>
    </row>
    <row r="154" spans="1:14" ht="15">
      <c r="A154" s="4" t="s">
        <v>164</v>
      </c>
      <c r="B154" s="3">
        <v>2006</v>
      </c>
      <c r="C154" s="3" t="s">
        <v>138</v>
      </c>
      <c r="N154" s="5">
        <v>0.000636574074074074</v>
      </c>
    </row>
    <row r="155" spans="1:8" ht="15">
      <c r="A155" s="2" t="s">
        <v>165</v>
      </c>
      <c r="B155" s="3">
        <v>2006</v>
      </c>
      <c r="C155" s="3" t="s">
        <v>138</v>
      </c>
      <c r="H155" s="5">
        <v>0.0005787037037037038</v>
      </c>
    </row>
    <row r="156" spans="1:18" ht="15">
      <c r="A156" s="2" t="s">
        <v>166</v>
      </c>
      <c r="B156" s="3">
        <v>2007</v>
      </c>
      <c r="C156" s="3" t="s">
        <v>138</v>
      </c>
      <c r="H156" s="5">
        <v>0.0004513888888888889</v>
      </c>
      <c r="N156" s="5">
        <v>0.000630787037037037</v>
      </c>
      <c r="R156" s="5">
        <v>0.0005208333333333333</v>
      </c>
    </row>
    <row r="157" spans="1:8" ht="15">
      <c r="A157" s="2" t="s">
        <v>167</v>
      </c>
      <c r="B157" s="3">
        <v>2007</v>
      </c>
      <c r="C157" s="3" t="s">
        <v>138</v>
      </c>
      <c r="H157" s="5">
        <v>0.0007928240740740739</v>
      </c>
    </row>
    <row r="158" spans="1:18" ht="15">
      <c r="A158" s="2" t="s">
        <v>168</v>
      </c>
      <c r="B158" s="3">
        <v>2008</v>
      </c>
      <c r="C158" s="3" t="s">
        <v>138</v>
      </c>
      <c r="H158" s="5">
        <v>0.0005208333333333333</v>
      </c>
      <c r="N158" s="5">
        <v>0.00048611111111111104</v>
      </c>
      <c r="R158" s="5">
        <v>0.0005613425925925926</v>
      </c>
    </row>
    <row r="159" spans="1:12" ht="15">
      <c r="A159" s="4" t="s">
        <v>138</v>
      </c>
      <c r="C159" s="3" t="s">
        <v>138</v>
      </c>
      <c r="L159" s="5" t="s">
        <v>46</v>
      </c>
    </row>
    <row r="160" spans="1:13" ht="15">
      <c r="A160" s="4" t="s">
        <v>138</v>
      </c>
      <c r="C160" s="3" t="s">
        <v>138</v>
      </c>
      <c r="M160" s="5" t="s">
        <v>46</v>
      </c>
    </row>
    <row r="161" spans="1:9" ht="15">
      <c r="A161" s="2" t="s">
        <v>190</v>
      </c>
      <c r="B161" s="3">
        <v>2007</v>
      </c>
      <c r="C161" s="3" t="s">
        <v>138</v>
      </c>
      <c r="I161" s="5" t="s">
        <v>46</v>
      </c>
    </row>
    <row r="162" spans="1:20" ht="15">
      <c r="A162" s="2" t="s">
        <v>169</v>
      </c>
      <c r="B162" s="3">
        <v>1998</v>
      </c>
      <c r="C162" s="3" t="s">
        <v>170</v>
      </c>
      <c r="F162" s="5">
        <v>0.0007187499999999999</v>
      </c>
      <c r="J162" s="5">
        <v>0.0006782407407407406</v>
      </c>
      <c r="P162" s="5">
        <v>0.0007581018518518518</v>
      </c>
      <c r="T162" s="5">
        <v>0.0005810185185185186</v>
      </c>
    </row>
    <row r="163" spans="1:20" ht="15">
      <c r="A163" s="2" t="s">
        <v>171</v>
      </c>
      <c r="B163" s="3">
        <v>2001</v>
      </c>
      <c r="C163" s="3" t="s">
        <v>170</v>
      </c>
      <c r="F163" s="5">
        <v>0.0007002314814814815</v>
      </c>
      <c r="J163" s="5">
        <v>0.0006898148148148149</v>
      </c>
      <c r="P163" s="5">
        <v>0.000693287037037037</v>
      </c>
      <c r="T163" s="5">
        <v>0.0005717592592592593</v>
      </c>
    </row>
    <row r="164" spans="1:20" ht="15">
      <c r="A164" s="2" t="s">
        <v>172</v>
      </c>
      <c r="B164" s="3">
        <v>2001</v>
      </c>
      <c r="C164" s="3" t="s">
        <v>170</v>
      </c>
      <c r="J164" s="5">
        <v>0.0007314814814814814</v>
      </c>
      <c r="P164" s="5">
        <v>0.0007673611111111111</v>
      </c>
      <c r="T164" s="5">
        <v>0.0006886574074074074</v>
      </c>
    </row>
    <row r="165" spans="1:20" ht="15">
      <c r="A165" s="2" t="s">
        <v>173</v>
      </c>
      <c r="B165" s="3">
        <v>2001</v>
      </c>
      <c r="C165" s="3" t="s">
        <v>170</v>
      </c>
      <c r="F165" s="5">
        <v>0.0006145833333333334</v>
      </c>
      <c r="J165" s="5">
        <v>0.000636574074074074</v>
      </c>
      <c r="P165" s="5">
        <v>0.0005694444444444445</v>
      </c>
      <c r="T165" s="5">
        <v>0.0004583333333333334</v>
      </c>
    </row>
    <row r="166" spans="1:21" ht="15">
      <c r="A166" s="2" t="s">
        <v>174</v>
      </c>
      <c r="B166" s="3">
        <v>2003</v>
      </c>
      <c r="C166" s="3" t="s">
        <v>170</v>
      </c>
      <c r="G166" s="5">
        <v>0.0006157407407407408</v>
      </c>
      <c r="K166" s="5">
        <v>0.00047453703703703704</v>
      </c>
      <c r="U166" s="5">
        <v>0.0004317129629629629</v>
      </c>
    </row>
    <row r="167" spans="1:18" ht="15">
      <c r="A167" s="2" t="s">
        <v>176</v>
      </c>
      <c r="B167" s="3">
        <v>2005</v>
      </c>
      <c r="C167" s="3" t="s">
        <v>175</v>
      </c>
      <c r="H167" s="5">
        <v>0.0004398148148148148</v>
      </c>
      <c r="N167" s="5">
        <v>0.00042824074074074075</v>
      </c>
      <c r="R167" s="5">
        <v>0.0004050925925925926</v>
      </c>
    </row>
    <row r="168" spans="1:21" ht="15">
      <c r="A168" s="2" t="s">
        <v>177</v>
      </c>
      <c r="B168" s="3">
        <v>2002</v>
      </c>
      <c r="C168" s="3" t="s">
        <v>175</v>
      </c>
      <c r="K168" s="5">
        <v>0.0010416666666666667</v>
      </c>
      <c r="Q168" s="5">
        <v>0.0010416666666666667</v>
      </c>
      <c r="U168" s="5">
        <v>0.0009259259259259259</v>
      </c>
    </row>
    <row r="169" spans="1:20" ht="15">
      <c r="A169" s="2" t="s">
        <v>178</v>
      </c>
      <c r="B169" s="3">
        <v>1999</v>
      </c>
      <c r="C169" s="3" t="s">
        <v>175</v>
      </c>
      <c r="J169" s="5">
        <v>0.0008333333333333334</v>
      </c>
      <c r="P169" s="5">
        <v>0.0008101851851851852</v>
      </c>
      <c r="T169" s="5">
        <v>0.0006481481481481481</v>
      </c>
    </row>
    <row r="170" spans="1:20" ht="15">
      <c r="A170" s="2" t="s">
        <v>179</v>
      </c>
      <c r="B170" s="3">
        <v>1997</v>
      </c>
      <c r="C170" s="3" t="s">
        <v>175</v>
      </c>
      <c r="F170" s="5">
        <v>0.0009837962962962964</v>
      </c>
      <c r="P170" s="5">
        <v>0.0009837962962962964</v>
      </c>
      <c r="T170" s="5">
        <v>0.0009259259259259259</v>
      </c>
    </row>
    <row r="171" spans="1:21" ht="15">
      <c r="A171" s="2" t="s">
        <v>191</v>
      </c>
      <c r="B171" s="3">
        <v>2001</v>
      </c>
      <c r="C171" s="3" t="s">
        <v>192</v>
      </c>
      <c r="G171" s="5">
        <v>0.0006493055555555556</v>
      </c>
      <c r="K171" s="5">
        <v>0.0006412037037037037</v>
      </c>
      <c r="Q171" s="5">
        <v>0.0006944444444444445</v>
      </c>
      <c r="U171" s="5">
        <v>0.0005462962962962964</v>
      </c>
    </row>
    <row r="172" spans="1:19" ht="15">
      <c r="A172" s="63" t="s">
        <v>193</v>
      </c>
      <c r="B172" s="3">
        <v>2006</v>
      </c>
      <c r="C172" s="3" t="s">
        <v>192</v>
      </c>
      <c r="N172" s="64"/>
      <c r="O172" s="64">
        <v>0.0005821759259259259</v>
      </c>
      <c r="S172" s="5">
        <v>0.0004699074074074074</v>
      </c>
    </row>
    <row r="173" spans="1:20" ht="15">
      <c r="A173" s="2" t="s">
        <v>194</v>
      </c>
      <c r="B173" s="3">
        <v>2000</v>
      </c>
      <c r="C173" s="3" t="s">
        <v>192</v>
      </c>
      <c r="P173" s="5">
        <v>0.0011365740740740741</v>
      </c>
      <c r="T173" s="5">
        <v>0.000917824074074074</v>
      </c>
    </row>
    <row r="174" spans="1:20" ht="15">
      <c r="A174" s="2" t="s">
        <v>195</v>
      </c>
      <c r="B174" s="3">
        <v>2004</v>
      </c>
      <c r="C174" s="3" t="s">
        <v>192</v>
      </c>
      <c r="P174" s="5">
        <v>0.0010207175925925926</v>
      </c>
      <c r="T174" s="5">
        <v>0.0011947916666666667</v>
      </c>
    </row>
    <row r="175" spans="1:18" ht="15">
      <c r="A175" s="2" t="s">
        <v>196</v>
      </c>
      <c r="B175" s="3">
        <v>2005</v>
      </c>
      <c r="C175" s="3" t="s">
        <v>192</v>
      </c>
      <c r="N175" s="5">
        <v>0.00046689814814814814</v>
      </c>
      <c r="R175" s="5">
        <v>0.00043287037037037035</v>
      </c>
    </row>
    <row r="176" spans="1:20" ht="15">
      <c r="A176" s="2" t="s">
        <v>197</v>
      </c>
      <c r="B176" s="3">
        <v>2003</v>
      </c>
      <c r="C176" s="3" t="s">
        <v>192</v>
      </c>
      <c r="P176" s="5">
        <v>0.0010314814814814815</v>
      </c>
      <c r="T176" s="5">
        <v>0.000985648148148148</v>
      </c>
    </row>
    <row r="177" spans="1:20" ht="15">
      <c r="A177" s="2" t="s">
        <v>198</v>
      </c>
      <c r="B177" s="3">
        <v>2003</v>
      </c>
      <c r="C177" s="3" t="s">
        <v>192</v>
      </c>
      <c r="P177" s="5">
        <v>0.0010327546296296298</v>
      </c>
      <c r="T177" s="5">
        <v>0.0010416666666666667</v>
      </c>
    </row>
    <row r="178" spans="1:20" ht="15">
      <c r="A178" s="2" t="s">
        <v>199</v>
      </c>
      <c r="B178" s="3">
        <v>2000</v>
      </c>
      <c r="C178" s="3" t="s">
        <v>192</v>
      </c>
      <c r="F178" s="5">
        <v>0.0006412037037037037</v>
      </c>
      <c r="J178" s="5">
        <v>0.000630787037037037</v>
      </c>
      <c r="P178" s="5">
        <v>0.0006739583333333333</v>
      </c>
      <c r="T178" s="5">
        <v>0.0005254629629629629</v>
      </c>
    </row>
    <row r="179" spans="1:20" ht="15">
      <c r="A179" s="2" t="s">
        <v>226</v>
      </c>
      <c r="B179" s="3">
        <v>2003</v>
      </c>
      <c r="C179" s="3" t="s">
        <v>192</v>
      </c>
      <c r="F179" s="5">
        <v>0.0010208333333333334</v>
      </c>
      <c r="J179" s="5">
        <v>0.0010092592592592592</v>
      </c>
      <c r="P179" s="5">
        <v>0.0010243055555555556</v>
      </c>
      <c r="T179" s="5">
        <v>0.0009907407407407408</v>
      </c>
    </row>
    <row r="180" spans="1:20" ht="15">
      <c r="A180" s="2" t="s">
        <v>200</v>
      </c>
      <c r="B180" s="3">
        <v>1997</v>
      </c>
      <c r="C180" s="3" t="s">
        <v>192</v>
      </c>
      <c r="F180" s="5">
        <v>0.000775462962962963</v>
      </c>
      <c r="J180" s="5">
        <v>0.0007638888888888889</v>
      </c>
      <c r="P180" s="5">
        <v>0.0007523148148148147</v>
      </c>
      <c r="T180" s="5">
        <v>0.0005826388888888889</v>
      </c>
    </row>
    <row r="181" spans="1:21" ht="15">
      <c r="A181" s="2" t="s">
        <v>201</v>
      </c>
      <c r="B181" s="3">
        <v>1999</v>
      </c>
      <c r="C181" s="3" t="s">
        <v>192</v>
      </c>
      <c r="Q181" s="5">
        <v>0.0007318287037037037</v>
      </c>
      <c r="U181" s="5">
        <v>0.0006749999999999999</v>
      </c>
    </row>
    <row r="182" spans="1:20" ht="15">
      <c r="A182" s="2" t="s">
        <v>202</v>
      </c>
      <c r="B182" s="3">
        <v>1998</v>
      </c>
      <c r="C182" s="3" t="s">
        <v>192</v>
      </c>
      <c r="F182" s="5">
        <v>0.0008564814814814815</v>
      </c>
      <c r="J182" s="5">
        <v>0.0008333333333333334</v>
      </c>
      <c r="T182" s="5">
        <v>0.000636574074074074</v>
      </c>
    </row>
    <row r="183" spans="1:18" ht="15">
      <c r="A183" s="2" t="s">
        <v>203</v>
      </c>
      <c r="B183" s="3">
        <v>2005</v>
      </c>
      <c r="C183" s="3" t="s">
        <v>192</v>
      </c>
      <c r="N183" s="5">
        <v>0.0004965277777777777</v>
      </c>
      <c r="R183" s="5">
        <v>0.00043657407407407403</v>
      </c>
    </row>
    <row r="184" spans="1:21" ht="15">
      <c r="A184" s="2" t="s">
        <v>204</v>
      </c>
      <c r="B184" s="3">
        <v>2002</v>
      </c>
      <c r="C184" s="3" t="s">
        <v>192</v>
      </c>
      <c r="Q184" s="5">
        <v>0.0010069444444444444</v>
      </c>
      <c r="U184" s="5">
        <v>0.000787037037037037</v>
      </c>
    </row>
    <row r="185" spans="1:19" ht="15">
      <c r="A185" s="2" t="s">
        <v>205</v>
      </c>
      <c r="B185" s="3">
        <v>2005</v>
      </c>
      <c r="C185" s="3" t="s">
        <v>192</v>
      </c>
      <c r="E185" s="5">
        <v>0.0004351851851851852</v>
      </c>
      <c r="I185" s="5">
        <v>0.0004097222222222222</v>
      </c>
      <c r="O185" s="5">
        <v>0.00038657407407407407</v>
      </c>
      <c r="S185" s="5">
        <v>0.0004074074074074074</v>
      </c>
    </row>
    <row r="186" spans="1:14" ht="15">
      <c r="A186" s="2" t="s">
        <v>206</v>
      </c>
      <c r="B186" s="3">
        <v>2006</v>
      </c>
      <c r="C186" s="3" t="s">
        <v>192</v>
      </c>
      <c r="D186" s="5">
        <v>0.0004652777777777778</v>
      </c>
      <c r="H186" s="5">
        <v>0.0004874999999999999</v>
      </c>
      <c r="N186" s="5">
        <v>0.0004699074074074074</v>
      </c>
    </row>
    <row r="187" spans="1:21" ht="15">
      <c r="A187" s="2" t="s">
        <v>207</v>
      </c>
      <c r="B187" s="3">
        <v>2004</v>
      </c>
      <c r="C187" s="3" t="s">
        <v>192</v>
      </c>
      <c r="G187" s="5">
        <v>0.0009525462962962963</v>
      </c>
      <c r="K187" s="5">
        <v>0.0009288194444444444</v>
      </c>
      <c r="Q187" s="5">
        <v>0.0008715277777777776</v>
      </c>
      <c r="U187" s="5">
        <v>0.0007905092592592594</v>
      </c>
    </row>
    <row r="188" spans="1:21" ht="15">
      <c r="A188" s="2" t="s">
        <v>208</v>
      </c>
      <c r="B188" s="3">
        <v>2004</v>
      </c>
      <c r="C188" s="3" t="s">
        <v>192</v>
      </c>
      <c r="G188" s="5">
        <v>0.000818287037037037</v>
      </c>
      <c r="K188" s="5">
        <v>0.000795138888888889</v>
      </c>
      <c r="Q188" s="5">
        <v>0.0008356481481481482</v>
      </c>
      <c r="U188" s="5">
        <v>0.0006759259259259258</v>
      </c>
    </row>
    <row r="189" spans="1:21" ht="15">
      <c r="A189" s="2" t="s">
        <v>209</v>
      </c>
      <c r="B189" s="3">
        <v>2003</v>
      </c>
      <c r="C189" s="3" t="s">
        <v>192</v>
      </c>
      <c r="K189" s="5">
        <v>0.0008159722222222223</v>
      </c>
      <c r="Q189" s="5">
        <v>0.0008255787037037038</v>
      </c>
      <c r="U189" s="5">
        <v>0.0007858796296296295</v>
      </c>
    </row>
    <row r="190" spans="1:21" ht="15">
      <c r="A190" s="2" t="s">
        <v>210</v>
      </c>
      <c r="B190" s="3">
        <v>2003</v>
      </c>
      <c r="C190" s="3" t="s">
        <v>192</v>
      </c>
      <c r="K190" s="5">
        <v>0.0007175925925925927</v>
      </c>
      <c r="Q190" s="5">
        <v>0.0008163194444444445</v>
      </c>
      <c r="U190" s="5">
        <v>0.0006747685185185184</v>
      </c>
    </row>
    <row r="191" spans="1:21" ht="15">
      <c r="A191" s="2" t="s">
        <v>211</v>
      </c>
      <c r="B191" s="3">
        <v>2002</v>
      </c>
      <c r="C191" s="3" t="s">
        <v>192</v>
      </c>
      <c r="K191" s="5">
        <v>0.0007248842592592593</v>
      </c>
      <c r="Q191" s="5">
        <v>0.000806712962962963</v>
      </c>
      <c r="U191" s="5">
        <v>0.0006128472222222222</v>
      </c>
    </row>
    <row r="192" spans="1:18" ht="15">
      <c r="A192" s="2" t="s">
        <v>212</v>
      </c>
      <c r="B192" s="3">
        <v>2005</v>
      </c>
      <c r="C192" s="3" t="s">
        <v>192</v>
      </c>
      <c r="N192" s="5">
        <v>0.000468287037037037</v>
      </c>
      <c r="R192" s="5">
        <v>0.0004421296296296296</v>
      </c>
    </row>
    <row r="193" spans="1:16" ht="15">
      <c r="A193" s="2" t="s">
        <v>213</v>
      </c>
      <c r="B193" s="3">
        <v>2003</v>
      </c>
      <c r="C193" s="3" t="s">
        <v>192</v>
      </c>
      <c r="P193" s="5">
        <v>0.0009375000000000001</v>
      </c>
    </row>
    <row r="194" spans="1:17" ht="15">
      <c r="A194" s="2" t="s">
        <v>214</v>
      </c>
      <c r="B194" s="3">
        <v>2003</v>
      </c>
      <c r="C194" s="3" t="s">
        <v>192</v>
      </c>
      <c r="Q194" s="5">
        <v>0.001042824074074074</v>
      </c>
    </row>
    <row r="195" spans="1:15" ht="15">
      <c r="A195" s="2" t="s">
        <v>215</v>
      </c>
      <c r="B195" s="3">
        <v>2005</v>
      </c>
      <c r="C195" s="3" t="s">
        <v>192</v>
      </c>
      <c r="O195" s="5">
        <v>0.0006043981481481481</v>
      </c>
    </row>
    <row r="196" spans="1:14" ht="15">
      <c r="A196" s="2" t="s">
        <v>216</v>
      </c>
      <c r="B196" s="3">
        <v>2006</v>
      </c>
      <c r="C196" s="3" t="s">
        <v>192</v>
      </c>
      <c r="N196" s="5">
        <v>0.0005162037037037037</v>
      </c>
    </row>
    <row r="197" spans="1:21" ht="15">
      <c r="A197" s="2" t="s">
        <v>217</v>
      </c>
      <c r="B197" s="3">
        <v>1999</v>
      </c>
      <c r="C197" s="3" t="s">
        <v>192</v>
      </c>
      <c r="G197" s="5">
        <v>0.0006388888888888889</v>
      </c>
      <c r="K197" s="5">
        <v>0.0006354166666666666</v>
      </c>
      <c r="U197" s="5">
        <v>0.0005729166666666667</v>
      </c>
    </row>
    <row r="198" spans="1:21" ht="15">
      <c r="A198" s="2" t="s">
        <v>218</v>
      </c>
      <c r="B198" s="3">
        <v>1998</v>
      </c>
      <c r="C198" s="3" t="s">
        <v>192</v>
      </c>
      <c r="G198" s="5">
        <v>0.0005569444444444444</v>
      </c>
      <c r="K198" s="5">
        <v>0.0005914351851851852</v>
      </c>
      <c r="Q198" s="5">
        <v>0.0006388888888888889</v>
      </c>
      <c r="U198" s="5">
        <v>0.0004918981481481482</v>
      </c>
    </row>
    <row r="199" spans="1:21" ht="15">
      <c r="A199" s="2" t="s">
        <v>219</v>
      </c>
      <c r="B199" s="3">
        <v>1997</v>
      </c>
      <c r="C199" s="3" t="s">
        <v>192</v>
      </c>
      <c r="G199" s="5">
        <v>0.0006168981481481481</v>
      </c>
      <c r="Q199" s="5">
        <v>0.0006215277777777778</v>
      </c>
      <c r="U199" s="5">
        <v>0.0005300925925925925</v>
      </c>
    </row>
    <row r="200" spans="1:20" ht="15">
      <c r="A200" s="2" t="s">
        <v>220</v>
      </c>
      <c r="B200" s="3">
        <v>1998</v>
      </c>
      <c r="C200" s="3" t="s">
        <v>192</v>
      </c>
      <c r="P200" s="5">
        <v>0.0006724537037037038</v>
      </c>
      <c r="T200" s="5">
        <v>0.0006552083333333333</v>
      </c>
    </row>
    <row r="201" spans="1:20" ht="15">
      <c r="A201" s="2" t="s">
        <v>221</v>
      </c>
      <c r="B201" s="3">
        <v>1990</v>
      </c>
      <c r="C201" s="3" t="s">
        <v>192</v>
      </c>
      <c r="F201" s="5">
        <v>0.0005150462962962963</v>
      </c>
      <c r="J201" s="5">
        <v>0.0005925925925925926</v>
      </c>
      <c r="P201" s="5">
        <v>0.0006041666666666667</v>
      </c>
      <c r="T201" s="5">
        <v>0.0004918981481481482</v>
      </c>
    </row>
    <row r="202" spans="1:12" ht="15">
      <c r="A202" s="2" t="s">
        <v>222</v>
      </c>
      <c r="C202" s="3" t="s">
        <v>192</v>
      </c>
      <c r="L202" s="5" t="s">
        <v>46</v>
      </c>
    </row>
    <row r="203" spans="1:13" ht="15">
      <c r="A203" s="2" t="s">
        <v>223</v>
      </c>
      <c r="C203" s="3" t="s">
        <v>192</v>
      </c>
      <c r="M203" s="5" t="s">
        <v>46</v>
      </c>
    </row>
    <row r="204" spans="1:13" ht="15">
      <c r="A204" s="2" t="s">
        <v>224</v>
      </c>
      <c r="C204" s="3" t="s">
        <v>192</v>
      </c>
      <c r="M204" s="5" t="s">
        <v>46</v>
      </c>
    </row>
    <row r="205" spans="1:21" ht="15">
      <c r="A205" s="2" t="s">
        <v>225</v>
      </c>
      <c r="B205" s="3">
        <v>2003</v>
      </c>
      <c r="C205" s="3" t="s">
        <v>192</v>
      </c>
      <c r="Q205" s="5">
        <v>0.0008923611111111112</v>
      </c>
      <c r="U205" s="5">
        <v>0.00084375</v>
      </c>
    </row>
    <row r="206" spans="1:20" ht="15">
      <c r="A206" s="2" t="s">
        <v>227</v>
      </c>
      <c r="B206" s="3">
        <v>1999</v>
      </c>
      <c r="C206" s="3" t="s">
        <v>228</v>
      </c>
      <c r="F206" s="5">
        <v>0.0005787037037037038</v>
      </c>
      <c r="J206" s="5">
        <v>0.0005787037037037038</v>
      </c>
      <c r="P206" s="5">
        <v>0.000636574074074074</v>
      </c>
      <c r="T206" s="5">
        <v>0.00048611111111111104</v>
      </c>
    </row>
    <row r="207" spans="1:20" ht="15">
      <c r="A207" s="2" t="s">
        <v>229</v>
      </c>
      <c r="B207" s="3">
        <v>1999</v>
      </c>
      <c r="C207" s="3" t="s">
        <v>228</v>
      </c>
      <c r="P207" s="5">
        <v>0.000636574074074074</v>
      </c>
      <c r="T207" s="5">
        <v>0.0005092592592592592</v>
      </c>
    </row>
    <row r="208" spans="1:18" ht="15">
      <c r="A208" s="2" t="s">
        <v>230</v>
      </c>
      <c r="B208" s="3">
        <v>2006</v>
      </c>
      <c r="C208" s="3" t="s">
        <v>228</v>
      </c>
      <c r="H208" s="5">
        <v>0.0005092592592592592</v>
      </c>
      <c r="R208" s="5">
        <v>0.0005092592592592592</v>
      </c>
    </row>
    <row r="209" spans="1:18" ht="15">
      <c r="A209" s="2" t="s">
        <v>231</v>
      </c>
      <c r="B209" s="3">
        <v>2006</v>
      </c>
      <c r="C209" s="3" t="s">
        <v>228</v>
      </c>
      <c r="H209" s="5">
        <v>0.0004976851851851852</v>
      </c>
      <c r="R209" s="5">
        <v>0.00048611111111111104</v>
      </c>
    </row>
    <row r="210" spans="1:18" ht="15">
      <c r="A210" s="2" t="s">
        <v>232</v>
      </c>
      <c r="B210" s="3">
        <v>2006</v>
      </c>
      <c r="C210" s="3" t="s">
        <v>228</v>
      </c>
      <c r="D210" s="5">
        <v>0.00047453703703703704</v>
      </c>
      <c r="H210" s="5">
        <v>0.00032407407407407406</v>
      </c>
      <c r="N210" s="5">
        <v>0.0004166666666666667</v>
      </c>
      <c r="R210" s="5">
        <v>0.0002777777777777778</v>
      </c>
    </row>
    <row r="211" spans="1:20" ht="15">
      <c r="A211" s="2" t="s">
        <v>233</v>
      </c>
      <c r="B211" s="3">
        <v>2000</v>
      </c>
      <c r="C211" s="3" t="s">
        <v>228</v>
      </c>
      <c r="J211" s="5">
        <v>0.0007291666666666667</v>
      </c>
      <c r="P211" s="5">
        <v>0.0008333333333333334</v>
      </c>
      <c r="T211" s="5">
        <v>0.0005902777777777778</v>
      </c>
    </row>
    <row r="212" spans="1:20" ht="15">
      <c r="A212" s="2" t="s">
        <v>234</v>
      </c>
      <c r="B212" s="3">
        <v>2004</v>
      </c>
      <c r="C212" s="3" t="s">
        <v>228</v>
      </c>
      <c r="J212" s="5">
        <v>0.0008217592592592592</v>
      </c>
      <c r="P212" s="5">
        <v>0.0009027777777777778</v>
      </c>
      <c r="T212" s="5">
        <v>0.0006712962962962962</v>
      </c>
    </row>
    <row r="213" spans="1:18" ht="15">
      <c r="A213" s="2" t="s">
        <v>235</v>
      </c>
      <c r="B213" s="3">
        <v>2006</v>
      </c>
      <c r="C213" s="3" t="s">
        <v>228</v>
      </c>
      <c r="H213" s="5">
        <v>0.00037037037037037035</v>
      </c>
      <c r="N213" s="5">
        <v>0.0004398148148148148</v>
      </c>
      <c r="R213" s="5">
        <v>0.0003125</v>
      </c>
    </row>
    <row r="214" spans="1:20" ht="15">
      <c r="A214" s="2" t="s">
        <v>236</v>
      </c>
      <c r="B214" s="3">
        <v>2004</v>
      </c>
      <c r="C214" s="3" t="s">
        <v>228</v>
      </c>
      <c r="J214" s="5">
        <v>0.0008680555555555555</v>
      </c>
      <c r="P214" s="5">
        <v>0.0010185185185185186</v>
      </c>
      <c r="T214" s="5">
        <v>0.0008101851851851852</v>
      </c>
    </row>
    <row r="215" spans="1:20" ht="15">
      <c r="A215" s="2" t="s">
        <v>237</v>
      </c>
      <c r="B215" s="3">
        <v>2002</v>
      </c>
      <c r="C215" s="3" t="s">
        <v>228</v>
      </c>
      <c r="J215" s="5">
        <v>0.0007546296296296297</v>
      </c>
      <c r="P215" s="5">
        <v>0.0008680555555555555</v>
      </c>
      <c r="T215" s="5">
        <v>0.0006712962962962962</v>
      </c>
    </row>
    <row r="216" spans="1:20" ht="15">
      <c r="A216" s="2" t="s">
        <v>238</v>
      </c>
      <c r="B216" s="3">
        <v>2002</v>
      </c>
      <c r="C216" s="3" t="s">
        <v>228</v>
      </c>
      <c r="J216" s="5">
        <v>0.0007916666666666668</v>
      </c>
      <c r="P216" s="5">
        <v>0.0008912037037037036</v>
      </c>
      <c r="T216" s="5">
        <v>0.0007407407407407407</v>
      </c>
    </row>
    <row r="217" spans="1:20" ht="15">
      <c r="A217" s="2" t="s">
        <v>239</v>
      </c>
      <c r="B217" s="3">
        <v>2003</v>
      </c>
      <c r="C217" s="3" t="s">
        <v>228</v>
      </c>
      <c r="J217" s="5">
        <v>0.000775462962962963</v>
      </c>
      <c r="P217" s="5">
        <v>0.0008912037037037036</v>
      </c>
      <c r="T217" s="5">
        <v>0.0007175925925925927</v>
      </c>
    </row>
    <row r="218" spans="1:12" ht="15">
      <c r="A218" s="2" t="s">
        <v>240</v>
      </c>
      <c r="C218" s="3" t="s">
        <v>228</v>
      </c>
      <c r="L218" s="5">
        <v>0.0009259259259259259</v>
      </c>
    </row>
    <row r="219" spans="1:12" ht="15">
      <c r="A219" s="2" t="s">
        <v>241</v>
      </c>
      <c r="C219" s="3" t="s">
        <v>228</v>
      </c>
      <c r="L219" s="5">
        <v>0.001099537037037037</v>
      </c>
    </row>
    <row r="220" spans="1:21" ht="15">
      <c r="A220" s="2" t="s">
        <v>242</v>
      </c>
      <c r="B220" s="3">
        <v>1999</v>
      </c>
      <c r="C220" s="3" t="s">
        <v>228</v>
      </c>
      <c r="G220" s="5">
        <v>0.000636574074074074</v>
      </c>
      <c r="K220" s="5">
        <v>0.000636574074074074</v>
      </c>
      <c r="U220" s="5">
        <v>0.0005439814814814814</v>
      </c>
    </row>
    <row r="221" spans="1:21" ht="15">
      <c r="A221" s="2" t="s">
        <v>243</v>
      </c>
      <c r="B221" s="3">
        <v>1999</v>
      </c>
      <c r="C221" s="3" t="s">
        <v>228</v>
      </c>
      <c r="G221" s="5">
        <v>0.000625</v>
      </c>
      <c r="Q221" s="5">
        <v>0.000636574074074074</v>
      </c>
      <c r="U221" s="5">
        <v>0.0004976851851851852</v>
      </c>
    </row>
    <row r="222" spans="1:21" ht="15">
      <c r="A222" s="2" t="s">
        <v>244</v>
      </c>
      <c r="B222" s="3">
        <v>2000</v>
      </c>
      <c r="C222" s="3" t="s">
        <v>228</v>
      </c>
      <c r="G222" s="5">
        <v>0.000636574074074074</v>
      </c>
      <c r="Q222" s="5">
        <v>0.0006712962962962962</v>
      </c>
      <c r="U222" s="5">
        <v>0.0005208333333333333</v>
      </c>
    </row>
    <row r="223" spans="1:21" ht="15">
      <c r="A223" s="2" t="s">
        <v>245</v>
      </c>
      <c r="B223" s="3">
        <v>2002</v>
      </c>
      <c r="C223" s="3" t="s">
        <v>228</v>
      </c>
      <c r="G223" s="5">
        <v>0.0007106481481481482</v>
      </c>
      <c r="K223" s="5">
        <v>0.0007175925925925927</v>
      </c>
      <c r="U223" s="5">
        <v>0.0006134259259259259</v>
      </c>
    </row>
    <row r="224" spans="1:19" ht="15">
      <c r="A224" s="2" t="s">
        <v>246</v>
      </c>
      <c r="B224" s="3">
        <v>2005</v>
      </c>
      <c r="C224" s="3" t="s">
        <v>228</v>
      </c>
      <c r="I224" s="5">
        <v>0.00037037037037037035</v>
      </c>
      <c r="O224" s="5">
        <v>0.0004050925925925926</v>
      </c>
      <c r="S224" s="5">
        <v>0.00032407407407407406</v>
      </c>
    </row>
    <row r="225" spans="1:15" ht="15">
      <c r="A225" s="2" t="s">
        <v>247</v>
      </c>
      <c r="B225" s="3">
        <v>2006</v>
      </c>
      <c r="C225" s="3" t="s">
        <v>228</v>
      </c>
      <c r="I225" s="5">
        <v>0.0005092592592592592</v>
      </c>
      <c r="O225" s="5">
        <v>0.0005208333333333333</v>
      </c>
    </row>
    <row r="226" spans="1:19" ht="15">
      <c r="A226" s="2" t="s">
        <v>248</v>
      </c>
      <c r="B226" s="3">
        <v>2006</v>
      </c>
      <c r="C226" s="3" t="s">
        <v>228</v>
      </c>
      <c r="I226" s="5">
        <v>0.00037037037037037035</v>
      </c>
      <c r="O226" s="5">
        <v>0.0004050925925925926</v>
      </c>
      <c r="S226" s="5">
        <v>0.00038194444444444446</v>
      </c>
    </row>
    <row r="227" spans="1:15" ht="15">
      <c r="A227" s="2" t="s">
        <v>249</v>
      </c>
      <c r="B227" s="3">
        <v>2007</v>
      </c>
      <c r="C227" s="3" t="s">
        <v>228</v>
      </c>
      <c r="I227" s="5">
        <v>0.0004166666666666667</v>
      </c>
      <c r="O227" s="5">
        <v>0.0004629629629629629</v>
      </c>
    </row>
    <row r="228" spans="1:15" ht="15">
      <c r="A228" s="2" t="s">
        <v>250</v>
      </c>
      <c r="B228" s="3">
        <v>2006</v>
      </c>
      <c r="C228" s="3" t="s">
        <v>228</v>
      </c>
      <c r="I228" s="5">
        <v>0.0005324074074074074</v>
      </c>
      <c r="O228" s="5">
        <v>0.0005208333333333333</v>
      </c>
    </row>
    <row r="229" spans="1:13" ht="15">
      <c r="A229" s="2" t="s">
        <v>228</v>
      </c>
      <c r="C229" s="3" t="s">
        <v>228</v>
      </c>
      <c r="M229" s="5">
        <v>0.0009837962962962964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33.28125" style="2" customWidth="1"/>
    <col min="3" max="3" width="14.7109375" style="8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7" t="s">
        <v>252</v>
      </c>
      <c r="B1" s="88"/>
      <c r="C1" s="88"/>
      <c r="D1" s="88"/>
      <c r="E1" s="89"/>
      <c r="F1" s="28" t="s">
        <v>254</v>
      </c>
    </row>
    <row r="2" spans="1:6" ht="15.75">
      <c r="A2" s="20">
        <v>1</v>
      </c>
      <c r="B2" s="16"/>
      <c r="C2" s="80"/>
      <c r="D2" s="16"/>
      <c r="E2" s="47"/>
      <c r="F2" s="41"/>
    </row>
    <row r="3" spans="1:6" s="52" customFormat="1" ht="60">
      <c r="A3" s="49">
        <v>2</v>
      </c>
      <c r="B3" s="48" t="str">
        <f>Munka1!A122</f>
        <v>Bátori Sárkány Úszóegyesület C(Pál Attila; Balogh Ábel; Csoba Krisztián; Erdélyi Kristóf)</v>
      </c>
      <c r="C3" s="48">
        <f>Munka1!B122</f>
        <v>0</v>
      </c>
      <c r="D3" s="48" t="str">
        <f>Munka1!C122</f>
        <v>Bátori Sárkány Úszóegyesület</v>
      </c>
      <c r="E3" s="50" t="str">
        <f>Munka1!L122</f>
        <v>99:99,99</v>
      </c>
      <c r="F3" s="51"/>
    </row>
    <row r="4" spans="1:6" ht="15.75">
      <c r="A4" s="21">
        <v>3</v>
      </c>
      <c r="B4" s="10" t="str">
        <f>Munka1!A11</f>
        <v>Jászapáti "B"</v>
      </c>
      <c r="C4" s="81">
        <f>Munka1!B11</f>
        <v>0</v>
      </c>
      <c r="D4" s="10" t="str">
        <f>Munka1!C11</f>
        <v>Jászapáti Sport Klub</v>
      </c>
      <c r="E4" s="36">
        <f>Munka1!L11</f>
        <v>0.0011921296296296296</v>
      </c>
      <c r="F4" s="38"/>
    </row>
    <row r="5" spans="1:6" ht="15.75">
      <c r="A5" s="21">
        <v>4</v>
      </c>
      <c r="B5" s="10" t="str">
        <f>Munka1!A32</f>
        <v>MEAFC</v>
      </c>
      <c r="C5" s="81">
        <f>Munka1!B32</f>
        <v>0</v>
      </c>
      <c r="D5" s="10" t="str">
        <f>Munka1!C32</f>
        <v>MEAFC</v>
      </c>
      <c r="E5" s="36" t="str">
        <f>Munka1!L32</f>
        <v>99:99,99</v>
      </c>
      <c r="F5" s="38"/>
    </row>
    <row r="6" spans="1:6" ht="16.5" thickBot="1">
      <c r="A6" s="21">
        <v>5</v>
      </c>
      <c r="B6" s="10"/>
      <c r="C6" s="81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/>
      <c r="C8" s="81"/>
      <c r="D8" s="10"/>
      <c r="E8" s="36"/>
      <c r="F8" s="41"/>
    </row>
    <row r="9" spans="1:6" ht="15.75">
      <c r="A9" s="21">
        <v>2</v>
      </c>
      <c r="B9" s="10" t="str">
        <f>Munka1!A219</f>
        <v>Szerencs VSE B</v>
      </c>
      <c r="C9" s="81">
        <f>Munka1!B219</f>
        <v>0</v>
      </c>
      <c r="D9" s="10" t="str">
        <f>Munka1!C219</f>
        <v>Szerencs VSE</v>
      </c>
      <c r="E9" s="36">
        <f>Munka1!L219</f>
        <v>0.001099537037037037</v>
      </c>
      <c r="F9" s="38"/>
    </row>
    <row r="10" spans="1:6" ht="15.75">
      <c r="A10" s="21">
        <v>3</v>
      </c>
      <c r="B10" s="10" t="str">
        <f>Munka1!A28</f>
        <v>Gyöngyösi Sportiskola</v>
      </c>
      <c r="C10" s="81">
        <f>Munka1!B28</f>
        <v>0</v>
      </c>
      <c r="D10" s="10" t="str">
        <f>Munka1!C28</f>
        <v>Gyöngyösi Sportiskola</v>
      </c>
      <c r="E10" s="36" t="str">
        <f>Munka1!L28</f>
        <v>99:99,99</v>
      </c>
      <c r="F10" s="38"/>
    </row>
    <row r="11" spans="1:6" s="52" customFormat="1" ht="60">
      <c r="A11" s="49">
        <v>4</v>
      </c>
      <c r="B11" s="48" t="str">
        <f>Munka1!A121</f>
        <v>Bátori Sárkány Úszóegyesület B(Csekő Dániel; Karczub János;Kónya Norbert; Császár László)</v>
      </c>
      <c r="C11" s="48">
        <f>Munka1!B121</f>
        <v>0</v>
      </c>
      <c r="D11" s="48" t="str">
        <f>Munka1!C121</f>
        <v>Bátori Sárkány Úszóegyesület</v>
      </c>
      <c r="E11" s="50" t="str">
        <f>Munka1!L121</f>
        <v>99:99,99</v>
      </c>
      <c r="F11" s="51"/>
    </row>
    <row r="12" spans="1:6" ht="16.5" thickBot="1">
      <c r="A12" s="21">
        <v>5</v>
      </c>
      <c r="B12" s="10" t="str">
        <f>Munka1!A202</f>
        <v>MSE Zsóry </v>
      </c>
      <c r="C12" s="81">
        <f>Munka1!B202</f>
        <v>0</v>
      </c>
      <c r="D12" s="10" t="str">
        <f>Munka1!C202</f>
        <v>MSE Zsóry</v>
      </c>
      <c r="E12" s="36" t="str">
        <f>Munka1!L202</f>
        <v>99:99,99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Munka1!A10</f>
        <v>Jászapáti "A"</v>
      </c>
      <c r="C14" s="81">
        <f>Munka1!B10</f>
        <v>0</v>
      </c>
      <c r="D14" s="10" t="str">
        <f>Munka1!C10</f>
        <v>Jászapáti Sport Klub</v>
      </c>
      <c r="E14" s="36">
        <f>Munka1!L10</f>
        <v>0.0010416666666666667</v>
      </c>
      <c r="F14" s="41"/>
    </row>
    <row r="15" spans="1:6" ht="15.75">
      <c r="A15" s="21">
        <v>2</v>
      </c>
      <c r="B15" s="10" t="str">
        <f>Munka1!A96</f>
        <v>Bátori Sárkány Úszóegyesület A</v>
      </c>
      <c r="C15" s="81">
        <f>Munka1!B96</f>
        <v>0</v>
      </c>
      <c r="D15" s="10" t="str">
        <f>Munka1!C96</f>
        <v>Bátori Sárkány Úszóegyesület</v>
      </c>
      <c r="E15" s="36" t="str">
        <f>Munka1!L96</f>
        <v>99:99,99</v>
      </c>
      <c r="F15" s="38"/>
    </row>
    <row r="16" spans="1:6" ht="15.75">
      <c r="A16" s="21">
        <v>3</v>
      </c>
      <c r="B16" s="10" t="str">
        <f>Munka1!A218</f>
        <v>Szerencs VSE A</v>
      </c>
      <c r="C16" s="81">
        <f>Munka1!B218</f>
        <v>0</v>
      </c>
      <c r="D16" s="10" t="str">
        <f>Munka1!C218</f>
        <v>Szerencs VSE</v>
      </c>
      <c r="E16" s="36">
        <f>Munka1!L218</f>
        <v>0.0009259259259259259</v>
      </c>
      <c r="F16" s="38"/>
    </row>
    <row r="17" spans="1:6" ht="15.75">
      <c r="A17" s="21">
        <v>4</v>
      </c>
      <c r="B17" s="10" t="str">
        <f>Munka1!A159</f>
        <v>TEKNŐC Úszóiskola</v>
      </c>
      <c r="C17" s="81">
        <f>Munka1!B159</f>
        <v>0</v>
      </c>
      <c r="D17" s="10" t="str">
        <f>Munka1!C159</f>
        <v>TEKNŐC Úszóiskola</v>
      </c>
      <c r="E17" s="36" t="str">
        <f>Munka1!L159</f>
        <v>99:99,99</v>
      </c>
      <c r="F17" s="38"/>
    </row>
    <row r="18" spans="1:6" ht="16.5" thickBot="1">
      <c r="A18" s="23">
        <v>5</v>
      </c>
      <c r="B18" s="12"/>
      <c r="C18" s="82"/>
      <c r="D18" s="12"/>
      <c r="E18" s="37"/>
      <c r="F18" s="39"/>
    </row>
  </sheetData>
  <sheetProtection/>
  <mergeCells count="3">
    <mergeCell ref="A1:E1"/>
    <mergeCell ref="A7:E7"/>
    <mergeCell ref="A13:E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&amp;LXIV. Matyó - Pünkösd Kupa&amp;C4x33 m fiú gyors váltó</oddHeader>
    <oddFooter>&amp;C2014. május 23.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34.140625" style="2" customWidth="1"/>
    <col min="3" max="3" width="14.7109375" style="2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/>
      <c r="C2" s="10"/>
      <c r="D2" s="10"/>
      <c r="E2" s="35"/>
      <c r="F2" s="38"/>
    </row>
    <row r="3" spans="1:6" s="52" customFormat="1" ht="45">
      <c r="A3" s="49">
        <v>2</v>
      </c>
      <c r="B3" s="48" t="str">
        <f>Munka1!A124</f>
        <v>Bátori Sárkány Úszóegyesület D(Császár Dóra; Licska Stefi; Csoba Adrienn; Béres Anna)</v>
      </c>
      <c r="C3" s="48">
        <f>Munka1!B124</f>
        <v>0</v>
      </c>
      <c r="D3" s="48" t="str">
        <f>Munka1!C124</f>
        <v>Bátori Sárkány Úszóegyesület</v>
      </c>
      <c r="E3" s="50" t="str">
        <f>Munka1!M124</f>
        <v>99:99,99</v>
      </c>
      <c r="F3" s="51"/>
    </row>
    <row r="4" spans="1:6" ht="15.75">
      <c r="A4" s="21">
        <v>3</v>
      </c>
      <c r="B4" s="10" t="str">
        <f>Munka1!A18</f>
        <v>Ózd</v>
      </c>
      <c r="C4" s="10">
        <f>Munka1!B18</f>
        <v>0</v>
      </c>
      <c r="D4" s="10" t="str">
        <f>Munka1!C18</f>
        <v>Ózd</v>
      </c>
      <c r="E4" s="36">
        <f>Munka1!M18</f>
        <v>0.0020833333333333333</v>
      </c>
      <c r="F4" s="38"/>
    </row>
    <row r="5" spans="1:6" ht="15.75">
      <c r="A5" s="21">
        <v>4</v>
      </c>
      <c r="B5" s="10" t="str">
        <f>Munka1!A33</f>
        <v>MEAFC</v>
      </c>
      <c r="C5" s="10">
        <f>Munka1!B33</f>
        <v>0</v>
      </c>
      <c r="D5" s="10" t="str">
        <f>Munka1!C33</f>
        <v>MEAFC</v>
      </c>
      <c r="E5" s="36" t="str">
        <f>Munka1!M33</f>
        <v>99:99,99</v>
      </c>
      <c r="F5" s="38"/>
    </row>
    <row r="6" spans="1:6" ht="16.5" thickBot="1">
      <c r="A6" s="21">
        <v>5</v>
      </c>
      <c r="B6" s="10"/>
      <c r="C6" s="10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/>
      <c r="C8" s="10"/>
      <c r="D8" s="10"/>
      <c r="E8" s="36"/>
      <c r="F8" s="41"/>
    </row>
    <row r="9" spans="1:6" s="52" customFormat="1" ht="45">
      <c r="A9" s="49">
        <v>2</v>
      </c>
      <c r="B9" s="48" t="str">
        <f>Munka1!A123</f>
        <v>Bátori Sárkány Úszóegyesület C(Ökrös Fanni; Szakács Bogi; Balabán Réka; Ökrös Nelli)</v>
      </c>
      <c r="C9" s="48">
        <f>Munka1!B123</f>
        <v>0</v>
      </c>
      <c r="D9" s="48" t="str">
        <f>Munka1!C123</f>
        <v>Bátori Sárkány Úszóegyesület</v>
      </c>
      <c r="E9" s="50" t="str">
        <f>Munka1!M123</f>
        <v>99:99,99</v>
      </c>
      <c r="F9" s="51"/>
    </row>
    <row r="10" spans="1:6" ht="15.75">
      <c r="A10" s="21">
        <v>3</v>
      </c>
      <c r="B10" s="10" t="str">
        <f>Munka1!A98</f>
        <v>Bátori Sárkány Úszóegyesület B</v>
      </c>
      <c r="C10" s="10">
        <f>Munka1!B98</f>
        <v>0</v>
      </c>
      <c r="D10" s="10" t="str">
        <f>Munka1!C98</f>
        <v>Bátori Sárkány Úszóegyesület</v>
      </c>
      <c r="E10" s="36" t="str">
        <f>Munka1!M98</f>
        <v>99:99,99</v>
      </c>
      <c r="F10" s="38"/>
    </row>
    <row r="11" spans="1:6" ht="15.75">
      <c r="A11" s="21">
        <v>4</v>
      </c>
      <c r="B11" s="10" t="str">
        <f>Munka1!A29</f>
        <v>Gyöngyösi Sportiskola</v>
      </c>
      <c r="C11" s="10">
        <f>Munka1!B29</f>
        <v>0</v>
      </c>
      <c r="D11" s="10" t="str">
        <f>Munka1!C29</f>
        <v>Gyöngyösi Sportiskola</v>
      </c>
      <c r="E11" s="36" t="str">
        <f>Munka1!M29</f>
        <v>99:99,99</v>
      </c>
      <c r="F11" s="38"/>
    </row>
    <row r="12" spans="1:6" ht="16.5" thickBot="1">
      <c r="A12" s="21">
        <v>5</v>
      </c>
      <c r="B12" s="10" t="str">
        <f>Munka1!A204</f>
        <v>MSE Zsóry B</v>
      </c>
      <c r="C12" s="10">
        <f>Munka1!B204</f>
        <v>0</v>
      </c>
      <c r="D12" s="10" t="str">
        <f>Munka1!C204</f>
        <v>MSE Zsóry</v>
      </c>
      <c r="E12" s="36" t="str">
        <f>Munka1!M204</f>
        <v>99:99,99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Munka1!A160</f>
        <v>TEKNŐC Úszóiskola</v>
      </c>
      <c r="C14" s="10">
        <f>Munka1!B160</f>
        <v>0</v>
      </c>
      <c r="D14" s="10" t="str">
        <f>Munka1!C160</f>
        <v>TEKNŐC Úszóiskola</v>
      </c>
      <c r="E14" s="36" t="str">
        <f>Munka1!M160</f>
        <v>99:99,99</v>
      </c>
      <c r="F14" s="41"/>
    </row>
    <row r="15" spans="1:6" ht="15.75">
      <c r="A15" s="21">
        <v>2</v>
      </c>
      <c r="B15" s="10" t="str">
        <f>Munka1!A97</f>
        <v>Bátori Sárkány Úszóegyesület A</v>
      </c>
      <c r="C15" s="10">
        <f>Munka1!B97</f>
        <v>0</v>
      </c>
      <c r="D15" s="10" t="str">
        <f>Munka1!C97</f>
        <v>Bátori Sárkány Úszóegyesület</v>
      </c>
      <c r="E15" s="36" t="str">
        <f>Munka1!M97</f>
        <v>99:99,99</v>
      </c>
      <c r="F15" s="38"/>
    </row>
    <row r="16" spans="1:6" ht="15.75">
      <c r="A16" s="21">
        <v>3</v>
      </c>
      <c r="B16" s="10" t="str">
        <f>Munka1!A229</f>
        <v>Szerencs VSE</v>
      </c>
      <c r="C16" s="10">
        <f>Munka1!B229</f>
        <v>0</v>
      </c>
      <c r="D16" s="10" t="str">
        <f>Munka1!C229</f>
        <v>Szerencs VSE</v>
      </c>
      <c r="E16" s="36">
        <f>Munka1!M229</f>
        <v>0.0009837962962962964</v>
      </c>
      <c r="F16" s="38"/>
    </row>
    <row r="17" spans="1:6" ht="15.75">
      <c r="A17" s="21">
        <v>4</v>
      </c>
      <c r="B17" s="10" t="str">
        <f>Munka1!A203</f>
        <v>MSE Zsóry A</v>
      </c>
      <c r="C17" s="10">
        <f>Munka1!B203</f>
        <v>0</v>
      </c>
      <c r="D17" s="10" t="str">
        <f>Munka1!C203</f>
        <v>MSE Zsóry</v>
      </c>
      <c r="E17" s="36" t="str">
        <f>Munka1!M203</f>
        <v>99:99,99</v>
      </c>
      <c r="F17" s="38"/>
    </row>
    <row r="18" spans="1:6" ht="16.5" thickBot="1">
      <c r="A18" s="23">
        <v>5</v>
      </c>
      <c r="B18" s="12"/>
      <c r="C18" s="12"/>
      <c r="D18" s="12"/>
      <c r="E18" s="37"/>
      <c r="F18" s="39"/>
    </row>
  </sheetData>
  <sheetProtection/>
  <mergeCells count="3">
    <mergeCell ref="A1:E1"/>
    <mergeCell ref="A7:E7"/>
    <mergeCell ref="A13:E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5" r:id="rId1"/>
  <headerFooter>
    <oddHeader>&amp;LXIV. Matyó - Pünkösd Kupa&amp;C4x33 m leány gyors váltó</oddHeader>
    <oddFooter>&amp;C2014. május 23.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54" t="s">
        <v>254</v>
      </c>
    </row>
    <row r="2" spans="1:6" ht="15.75">
      <c r="A2" s="21">
        <v>1</v>
      </c>
      <c r="B2" s="10" t="str">
        <f>Munka1!A45</f>
        <v>Juhász Dániel</v>
      </c>
      <c r="C2" s="10">
        <f>Munka1!B45</f>
        <v>2005</v>
      </c>
      <c r="D2" s="10" t="str">
        <f>Munka1!C45</f>
        <v>MEAFC</v>
      </c>
      <c r="E2" s="36" t="str">
        <f>Munka1!N45</f>
        <v>99:99,99</v>
      </c>
      <c r="F2" s="38"/>
    </row>
    <row r="3" spans="1:6" ht="15.75">
      <c r="A3" s="21">
        <v>2</v>
      </c>
      <c r="B3" s="10" t="str">
        <f>Munka1!A51</f>
        <v>Szabó Ábel</v>
      </c>
      <c r="C3" s="10">
        <f>Munka1!B51</f>
        <v>2006</v>
      </c>
      <c r="D3" s="10" t="str">
        <f>Munka1!C51</f>
        <v>MEAFC</v>
      </c>
      <c r="E3" s="36" t="str">
        <f>Munka1!N51</f>
        <v>99:99,99</v>
      </c>
      <c r="F3" s="58"/>
    </row>
    <row r="4" spans="1:6" ht="15.75">
      <c r="A4" s="21">
        <v>3</v>
      </c>
      <c r="B4" s="10" t="str">
        <f>Munka1!A52</f>
        <v>Rusznyák Raul</v>
      </c>
      <c r="C4" s="10">
        <f>Munka1!B52</f>
        <v>2007</v>
      </c>
      <c r="D4" s="10" t="str">
        <f>Munka1!C52</f>
        <v>MEAFC</v>
      </c>
      <c r="E4" s="36" t="str">
        <f>Munka1!N52</f>
        <v>99:99,99</v>
      </c>
      <c r="F4" s="58"/>
    </row>
    <row r="5" spans="1:6" ht="15.75">
      <c r="A5" s="21">
        <v>4</v>
      </c>
      <c r="B5" s="10" t="str">
        <f>Munka1!A50</f>
        <v>Erdődy Kristóf</v>
      </c>
      <c r="C5" s="10">
        <f>Munka1!B50</f>
        <v>2006</v>
      </c>
      <c r="D5" s="10" t="str">
        <f>Munka1!C50</f>
        <v>MEAFC</v>
      </c>
      <c r="E5" s="36" t="str">
        <f>Munka1!N50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Munka1!A53</f>
        <v>Csiky András</v>
      </c>
      <c r="C8" s="10">
        <f>Munka1!B53</f>
        <v>2008</v>
      </c>
      <c r="D8" s="10" t="str">
        <f>Munka1!C53</f>
        <v>MEAFC</v>
      </c>
      <c r="E8" s="36" t="str">
        <f>Munka1!N53</f>
        <v>99:99,99</v>
      </c>
      <c r="F8" s="41"/>
    </row>
    <row r="9" spans="1:6" ht="15.75">
      <c r="A9" s="21">
        <v>2</v>
      </c>
      <c r="B9" s="10" t="str">
        <f>Munka1!A152</f>
        <v>Bodzási Tamás</v>
      </c>
      <c r="C9" s="10">
        <f>Munka1!B152</f>
        <v>2005</v>
      </c>
      <c r="D9" s="10" t="str">
        <f>Munka1!C152</f>
        <v>TEKNŐC Úszóiskola</v>
      </c>
      <c r="E9" s="36">
        <f>Munka1!N152</f>
        <v>0.0011168981481481483</v>
      </c>
      <c r="F9" s="38"/>
    </row>
    <row r="10" spans="1:6" ht="15.75">
      <c r="A10" s="21">
        <v>3</v>
      </c>
      <c r="B10" s="10" t="str">
        <f>Munka1!A75</f>
        <v>Dudás Szilárd</v>
      </c>
      <c r="C10" s="10">
        <f>Munka1!B75</f>
        <v>2006</v>
      </c>
      <c r="D10" s="10" t="str">
        <f>Munka1!C75</f>
        <v>Encs VSC</v>
      </c>
      <c r="E10" s="36">
        <f>Munka1!N75</f>
        <v>0.0006597222222222221</v>
      </c>
      <c r="F10" s="38"/>
    </row>
    <row r="11" spans="1:6" ht="15.75">
      <c r="A11" s="21">
        <v>4</v>
      </c>
      <c r="B11" s="10" t="str">
        <f>Munka1!A81</f>
        <v>Mocsár Bálint</v>
      </c>
      <c r="C11" s="10">
        <f>Munka1!B81</f>
        <v>2007</v>
      </c>
      <c r="D11" s="10" t="str">
        <f>Munka1!C81</f>
        <v>Bátori Sárkány Úszóegyesület</v>
      </c>
      <c r="E11" s="36" t="str">
        <f>Munka1!N81</f>
        <v>99:99,99</v>
      </c>
      <c r="F11" s="38"/>
    </row>
    <row r="12" spans="1:6" ht="16.5" thickBot="1">
      <c r="A12" s="21">
        <v>5</v>
      </c>
      <c r="B12" s="10"/>
      <c r="C12" s="10"/>
      <c r="D12" s="10"/>
      <c r="E12" s="36"/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Munka1!A77</f>
        <v>Kárpáti Kende</v>
      </c>
      <c r="C14" s="10">
        <f>Munka1!B77</f>
        <v>2007</v>
      </c>
      <c r="D14" s="10" t="str">
        <f>Munka1!C77</f>
        <v>Encs VSC</v>
      </c>
      <c r="E14" s="36">
        <f>Munka1!N77</f>
        <v>0.0006481481481481481</v>
      </c>
      <c r="F14" s="41"/>
    </row>
    <row r="15" spans="1:6" ht="15.75">
      <c r="A15" s="21">
        <v>2</v>
      </c>
      <c r="B15" s="10" t="str">
        <f>Munka1!A156</f>
        <v>Erich Hess</v>
      </c>
      <c r="C15" s="10">
        <f>Munka1!B156</f>
        <v>2007</v>
      </c>
      <c r="D15" s="10" t="str">
        <f>Munka1!C156</f>
        <v>TEKNŐC Úszóiskola</v>
      </c>
      <c r="E15" s="36">
        <f>Munka1!N156</f>
        <v>0.000630787037037037</v>
      </c>
      <c r="F15" s="38"/>
    </row>
    <row r="16" spans="1:6" ht="15.75">
      <c r="A16" s="21">
        <v>3</v>
      </c>
      <c r="B16" s="10" t="str">
        <f>Munka1!A76</f>
        <v>Kárpáti Zalán</v>
      </c>
      <c r="C16" s="10">
        <f>Munka1!B76</f>
        <v>2007</v>
      </c>
      <c r="D16" s="10" t="str">
        <f>Munka1!C76</f>
        <v>Encs VSC</v>
      </c>
      <c r="E16" s="36">
        <f>Munka1!N76</f>
        <v>0.000625</v>
      </c>
      <c r="F16" s="38"/>
    </row>
    <row r="17" spans="1:6" ht="15.75">
      <c r="A17" s="21">
        <v>4</v>
      </c>
      <c r="B17" s="10" t="str">
        <f>Munka1!A154</f>
        <v>Kovács Péter</v>
      </c>
      <c r="C17" s="10">
        <f>Munka1!B154</f>
        <v>2006</v>
      </c>
      <c r="D17" s="10" t="str">
        <f>Munka1!C154</f>
        <v>TEKNŐC Úszóiskola</v>
      </c>
      <c r="E17" s="36">
        <f>Munka1!N154</f>
        <v>0.000636574074074074</v>
      </c>
      <c r="F17" s="38"/>
    </row>
    <row r="18" spans="1:6" ht="16.5" thickBot="1">
      <c r="A18" s="21">
        <v>5</v>
      </c>
      <c r="B18" s="10"/>
      <c r="C18" s="10"/>
      <c r="D18" s="10"/>
      <c r="E18" s="36"/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Munka1!A196</f>
        <v>Bíró Botond</v>
      </c>
      <c r="C20" s="10">
        <f>Munka1!B196</f>
        <v>2006</v>
      </c>
      <c r="D20" s="10" t="str">
        <f>Munka1!C196</f>
        <v>MSE Zsóry</v>
      </c>
      <c r="E20" s="36">
        <f>Munka1!N196</f>
        <v>0.0005162037037037037</v>
      </c>
      <c r="F20" s="41"/>
    </row>
    <row r="21" spans="1:6" ht="15.75">
      <c r="A21" s="21">
        <v>2</v>
      </c>
      <c r="B21" s="10" t="str">
        <f>Munka1!A158</f>
        <v>Szalóki Máté</v>
      </c>
      <c r="C21" s="10">
        <f>Munka1!B158</f>
        <v>2008</v>
      </c>
      <c r="D21" s="10" t="str">
        <f>Munka1!C158</f>
        <v>TEKNŐC Úszóiskola</v>
      </c>
      <c r="E21" s="36">
        <f>Munka1!N158</f>
        <v>0.00048611111111111104</v>
      </c>
      <c r="F21" s="38"/>
    </row>
    <row r="22" spans="1:6" ht="15.75">
      <c r="A22" s="21">
        <v>3</v>
      </c>
      <c r="B22" s="10" t="str">
        <f>Munka1!A186</f>
        <v>Seres Milán</v>
      </c>
      <c r="C22" s="10">
        <f>Munka1!B186</f>
        <v>2006</v>
      </c>
      <c r="D22" s="10" t="str">
        <f>Munka1!C186</f>
        <v>MSE Zsóry</v>
      </c>
      <c r="E22" s="36">
        <f>Munka1!N186</f>
        <v>0.0004699074074074074</v>
      </c>
      <c r="F22" s="38"/>
    </row>
    <row r="23" spans="1:6" ht="15.75">
      <c r="A23" s="21">
        <v>4</v>
      </c>
      <c r="B23" s="10" t="str">
        <f>Munka1!A183</f>
        <v>Árvai Levente</v>
      </c>
      <c r="C23" s="10">
        <f>Munka1!B183</f>
        <v>2005</v>
      </c>
      <c r="D23" s="10" t="str">
        <f>Munka1!C183</f>
        <v>MSE Zsóry</v>
      </c>
      <c r="E23" s="36">
        <f>Munka1!N183</f>
        <v>0.0004965277777777777</v>
      </c>
      <c r="F23" s="38"/>
    </row>
    <row r="24" spans="1:6" ht="16.5" thickBot="1">
      <c r="A24" s="21">
        <v>5</v>
      </c>
      <c r="B24" s="10"/>
      <c r="C24" s="10"/>
      <c r="D24" s="10"/>
      <c r="E24" s="36"/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Munka1!A175</f>
        <v>Kovács Marcell</v>
      </c>
      <c r="C26" s="10">
        <f>Munka1!B175</f>
        <v>2005</v>
      </c>
      <c r="D26" s="10" t="str">
        <f>Munka1!C175</f>
        <v>MSE Zsóry</v>
      </c>
      <c r="E26" s="36">
        <f>Munka1!N175</f>
        <v>0.00046689814814814814</v>
      </c>
      <c r="F26" s="41"/>
    </row>
    <row r="27" spans="1:6" ht="15.75">
      <c r="A27" s="21">
        <v>2</v>
      </c>
      <c r="B27" s="10" t="str">
        <f>Munka1!A213</f>
        <v>Mizók Mihály</v>
      </c>
      <c r="C27" s="10">
        <f>Munka1!B213</f>
        <v>2006</v>
      </c>
      <c r="D27" s="10" t="str">
        <f>Munka1!C213</f>
        <v>Szerencs VSE</v>
      </c>
      <c r="E27" s="36">
        <f>Munka1!N213</f>
        <v>0.0004398148148148148</v>
      </c>
      <c r="F27" s="38"/>
    </row>
    <row r="28" spans="1:6" ht="15.75">
      <c r="A28" s="21">
        <v>3</v>
      </c>
      <c r="B28" s="10" t="str">
        <f>Munka1!A167</f>
        <v>Bálint Balázs</v>
      </c>
      <c r="C28" s="10">
        <f>Munka1!B167</f>
        <v>2005</v>
      </c>
      <c r="D28" s="10" t="str">
        <f>Munka1!C167</f>
        <v>Jászapáti VSE</v>
      </c>
      <c r="E28" s="36">
        <f>Munka1!N167</f>
        <v>0.00042824074074074075</v>
      </c>
      <c r="F28" s="38"/>
    </row>
    <row r="29" spans="1:6" ht="15.75">
      <c r="A29" s="21">
        <v>4</v>
      </c>
      <c r="B29" s="10" t="str">
        <f>Munka1!A2</f>
        <v>Ivanics Patrik</v>
      </c>
      <c r="C29" s="10">
        <f>Munka1!B2</f>
        <v>2005</v>
      </c>
      <c r="D29" s="10" t="str">
        <f>Munka1!C2</f>
        <v>Jászapáti Sport Klub</v>
      </c>
      <c r="E29" s="36">
        <f>Munka1!N2</f>
        <v>0.0004629629629629629</v>
      </c>
      <c r="F29" s="38"/>
    </row>
    <row r="30" spans="1:6" ht="16.5" thickBot="1">
      <c r="A30" s="21">
        <v>5</v>
      </c>
      <c r="B30" s="10" t="str">
        <f>Munka1!A192</f>
        <v>Győri Gergő</v>
      </c>
      <c r="C30" s="10">
        <f>Munka1!B192</f>
        <v>2005</v>
      </c>
      <c r="D30" s="10" t="str">
        <f>Munka1!C192</f>
        <v>MSE Zsóry</v>
      </c>
      <c r="E30" s="36">
        <f>Munka1!N192</f>
        <v>0.000468287037037037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Munka1!A20</f>
        <v>Kiss Nándor</v>
      </c>
      <c r="C32" s="10">
        <f>Munka1!B20</f>
        <v>2005</v>
      </c>
      <c r="D32" s="10" t="str">
        <f>Munka1!C20</f>
        <v>Gyöngyösi Sportiskola</v>
      </c>
      <c r="E32" s="36">
        <f>Munka1!N20</f>
        <v>0.0004050925925925926</v>
      </c>
      <c r="F32" s="41"/>
    </row>
    <row r="33" spans="1:6" ht="15.75">
      <c r="A33" s="21">
        <v>2</v>
      </c>
      <c r="B33" s="10" t="str">
        <f>Munka1!A80</f>
        <v>Pásztor László</v>
      </c>
      <c r="C33" s="10">
        <f>Munka1!B80</f>
        <v>2005</v>
      </c>
      <c r="D33" s="10" t="str">
        <f>Munka1!C80</f>
        <v>Marosvásárhely</v>
      </c>
      <c r="E33" s="36">
        <f>Munka1!N80</f>
        <v>0.00038194444444444446</v>
      </c>
      <c r="F33" s="38"/>
    </row>
    <row r="34" spans="1:6" ht="15.75">
      <c r="A34" s="21">
        <v>3</v>
      </c>
      <c r="B34" s="10" t="str">
        <f>Munka1!A101</f>
        <v>Tóth Ábel</v>
      </c>
      <c r="C34" s="10">
        <f>Munka1!B101</f>
        <v>2006</v>
      </c>
      <c r="D34" s="10" t="str">
        <f>Munka1!C101</f>
        <v>Bátori Sárkány Úszóegyesület</v>
      </c>
      <c r="E34" s="36">
        <f>Munka1!N101</f>
        <v>0.00038194444444444446</v>
      </c>
      <c r="F34" s="38"/>
    </row>
    <row r="35" spans="1:6" ht="15.75">
      <c r="A35" s="21">
        <v>4</v>
      </c>
      <c r="B35" s="10" t="str">
        <f>Munka1!A79</f>
        <v>Tropotei Claudiu</v>
      </c>
      <c r="C35" s="10">
        <f>Munka1!B79</f>
        <v>2006</v>
      </c>
      <c r="D35" s="10" t="str">
        <f>Munka1!C79</f>
        <v>Marosvásárhely</v>
      </c>
      <c r="E35" s="36">
        <f>Munka1!N79</f>
        <v>0.00038310185185185186</v>
      </c>
      <c r="F35" s="38"/>
    </row>
    <row r="36" spans="1:6" ht="16.5" thickBot="1">
      <c r="A36" s="21">
        <v>5</v>
      </c>
      <c r="B36" s="10" t="str">
        <f>Munka1!A210</f>
        <v>Szabó Bence</v>
      </c>
      <c r="C36" s="10">
        <f>Munka1!B210</f>
        <v>2006</v>
      </c>
      <c r="D36" s="10" t="str">
        <f>Munka1!C210</f>
        <v>Szerencs VSE</v>
      </c>
      <c r="E36" s="36">
        <f>Munka1!N210</f>
        <v>0.0004166666666666667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Munka1!A103</f>
        <v>Erdélyi Kristóf</v>
      </c>
      <c r="C38" s="10">
        <f>Munka1!B103</f>
        <v>2005</v>
      </c>
      <c r="D38" s="10" t="str">
        <f>Munka1!C103</f>
        <v>Bátori Sárkány Úszóegyesület</v>
      </c>
      <c r="E38" s="36">
        <f>Munka1!N103</f>
        <v>0.00034722222222222224</v>
      </c>
      <c r="F38" s="41"/>
    </row>
    <row r="39" spans="1:6" ht="15.75">
      <c r="A39" s="21">
        <v>2</v>
      </c>
      <c r="B39" s="10" t="str">
        <f>Munka1!A105</f>
        <v>Szilágyi Zsombor</v>
      </c>
      <c r="C39" s="10">
        <f>Munka1!B105</f>
        <v>2005</v>
      </c>
      <c r="D39" s="10" t="str">
        <f>Munka1!C105</f>
        <v>Bátori Sárkány Úszóegyesület</v>
      </c>
      <c r="E39" s="36">
        <f>Munka1!N105</f>
        <v>0.00034722222222222224</v>
      </c>
      <c r="F39" s="38"/>
    </row>
    <row r="40" spans="1:6" ht="15.75">
      <c r="A40" s="21">
        <v>3</v>
      </c>
      <c r="B40" s="10" t="str">
        <f>Munka1!A78</f>
        <v>Dregics Dániel</v>
      </c>
      <c r="C40" s="10">
        <f>Munka1!B78</f>
        <v>2005</v>
      </c>
      <c r="D40" s="10" t="str">
        <f>Munka1!C78</f>
        <v>Marosvásárhely</v>
      </c>
      <c r="E40" s="36">
        <f>Munka1!N78</f>
        <v>0.0003310185185185185</v>
      </c>
      <c r="F40" s="38"/>
    </row>
    <row r="41" spans="1:6" ht="15.75">
      <c r="A41" s="21">
        <v>4</v>
      </c>
      <c r="B41" s="10" t="str">
        <f>Munka1!A104</f>
        <v>Szilágyi Rajmund</v>
      </c>
      <c r="C41" s="10">
        <f>Munka1!B104</f>
        <v>2005</v>
      </c>
      <c r="D41" s="10" t="str">
        <f>Munka1!C104</f>
        <v>Bátori Sárkány Úszóegyesület</v>
      </c>
      <c r="E41" s="36">
        <f>Munka1!N104</f>
        <v>0.00034722222222222224</v>
      </c>
      <c r="F41" s="38"/>
    </row>
    <row r="42" spans="1:6" ht="16.5" thickBot="1">
      <c r="A42" s="23">
        <v>5</v>
      </c>
      <c r="B42" s="12" t="str">
        <f>Munka1!A19</f>
        <v>Nagy Ákos</v>
      </c>
      <c r="C42" s="12">
        <f>Munka1!B19</f>
        <v>2005</v>
      </c>
      <c r="D42" s="12" t="str">
        <f>Munka1!C19</f>
        <v>Gyöngyösi Sportiskola</v>
      </c>
      <c r="E42" s="37">
        <f>Munka1!N19</f>
        <v>0.0003494212962962963</v>
      </c>
      <c r="F42" s="39"/>
    </row>
    <row r="43" spans="2:5" ht="15.75">
      <c r="B43" s="57"/>
      <c r="C43" s="57"/>
      <c r="D43" s="57"/>
      <c r="E43" s="57"/>
    </row>
    <row r="44" spans="2:5" ht="15.75">
      <c r="B44" s="57"/>
      <c r="C44" s="57"/>
      <c r="D44" s="57"/>
      <c r="E44" s="57"/>
    </row>
  </sheetData>
  <sheetProtection/>
  <mergeCells count="7">
    <mergeCell ref="A37:E3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Kupa&amp;C33 m fiú mellúszás</oddHeader>
    <oddFooter>&amp;C2014. május 23.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A2" sqref="A2"/>
    </sheetView>
  </sheetViews>
  <sheetFormatPr defaultColWidth="9.140625" defaultRowHeight="15"/>
  <cols>
    <col min="1" max="1" width="9.7109375" style="59" customWidth="1"/>
    <col min="2" max="2" width="21.7109375" style="60" customWidth="1"/>
    <col min="3" max="3" width="14.7109375" style="61" customWidth="1"/>
    <col min="4" max="4" width="31.7109375" style="60" bestFit="1" customWidth="1"/>
    <col min="5" max="5" width="14.7109375" style="62" customWidth="1"/>
    <col min="6" max="6" width="20.7109375" style="60" customWidth="1"/>
    <col min="7" max="16384" width="9.140625" style="60" customWidth="1"/>
  </cols>
  <sheetData>
    <row r="1" spans="1:6" ht="16.5" thickBot="1">
      <c r="A1" s="84" t="s">
        <v>252</v>
      </c>
      <c r="B1" s="85"/>
      <c r="C1" s="85"/>
      <c r="D1" s="85"/>
      <c r="E1" s="86"/>
      <c r="F1" s="54" t="s">
        <v>254</v>
      </c>
    </row>
    <row r="2" spans="1:6" ht="15.75">
      <c r="A2" s="21">
        <v>1</v>
      </c>
      <c r="B2" s="10" t="str">
        <f>Munka1!A61</f>
        <v>Lizakovszky Lili</v>
      </c>
      <c r="C2" s="10">
        <f>Munka1!B61</f>
        <v>2005</v>
      </c>
      <c r="D2" s="10" t="str">
        <f>Munka1!C61</f>
        <v>MEAFC</v>
      </c>
      <c r="E2" s="36" t="str">
        <f>Munka1!O61</f>
        <v>99:99,99</v>
      </c>
      <c r="F2" s="38"/>
    </row>
    <row r="3" spans="1:6" ht="15.75">
      <c r="A3" s="21">
        <v>2</v>
      </c>
      <c r="B3" s="10" t="str">
        <f>Munka1!A63</f>
        <v>Juhász Luca</v>
      </c>
      <c r="C3" s="10">
        <f>Munka1!B63</f>
        <v>2007</v>
      </c>
      <c r="D3" s="10" t="str">
        <f>Munka1!C63</f>
        <v>MEAFC</v>
      </c>
      <c r="E3" s="36" t="str">
        <f>Munka1!O63</f>
        <v>99:99,99</v>
      </c>
      <c r="F3" s="58"/>
    </row>
    <row r="4" spans="1:6" ht="15.75">
      <c r="A4" s="21">
        <v>3</v>
      </c>
      <c r="B4" s="10" t="str">
        <f>Munka1!A141</f>
        <v>Fenyves Krisztina</v>
      </c>
      <c r="C4" s="10">
        <f>Munka1!B141</f>
        <v>2007</v>
      </c>
      <c r="D4" s="10" t="str">
        <f>Munka1!C141</f>
        <v>TEKNŐC Úszóiskola</v>
      </c>
      <c r="E4" s="36" t="str">
        <f>Munka1!O141</f>
        <v>99:99,99</v>
      </c>
      <c r="F4" s="58"/>
    </row>
    <row r="5" spans="1:6" ht="15.75">
      <c r="A5" s="21">
        <v>4</v>
      </c>
      <c r="B5" s="10" t="str">
        <f>Munka1!A62</f>
        <v>Horváth Anna</v>
      </c>
      <c r="C5" s="10">
        <f>Munka1!B62</f>
        <v>2006</v>
      </c>
      <c r="D5" s="10" t="str">
        <f>Munka1!C62</f>
        <v>MEAFC</v>
      </c>
      <c r="E5" s="36" t="str">
        <f>Munka1!O62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Munka1!A140</f>
        <v>Bellér Kata</v>
      </c>
      <c r="C8" s="10">
        <f>Munka1!B140</f>
        <v>2007</v>
      </c>
      <c r="D8" s="10" t="str">
        <f>Munka1!C140</f>
        <v>TEKNŐC Úszóiskola</v>
      </c>
      <c r="E8" s="36">
        <f>Munka1!O140</f>
        <v>0.0009548611111111111</v>
      </c>
      <c r="F8" s="41"/>
    </row>
    <row r="9" spans="1:6" ht="15.75">
      <c r="A9" s="21">
        <v>2</v>
      </c>
      <c r="B9" s="10" t="str">
        <f>Munka1!A142</f>
        <v>Szabó Luca</v>
      </c>
      <c r="C9" s="10">
        <f>Munka1!B142</f>
        <v>2008</v>
      </c>
      <c r="D9" s="10" t="str">
        <f>Munka1!C142</f>
        <v>TEKNŐC Úszóiskola</v>
      </c>
      <c r="E9" s="36">
        <f>Munka1!O142</f>
        <v>0.0006770833333333334</v>
      </c>
      <c r="F9" s="38"/>
    </row>
    <row r="10" spans="1:6" ht="15.75">
      <c r="A10" s="21">
        <v>3</v>
      </c>
      <c r="B10" s="10" t="str">
        <f>Munka1!A71</f>
        <v>Vaszily Hanna</v>
      </c>
      <c r="C10" s="10">
        <f>Munka1!B71</f>
        <v>2006</v>
      </c>
      <c r="D10" s="10" t="str">
        <f>Munka1!C71</f>
        <v>Encs VSC</v>
      </c>
      <c r="E10" s="36">
        <f>Munka1!O71</f>
        <v>0.0006712962962962962</v>
      </c>
      <c r="F10" s="38"/>
    </row>
    <row r="11" spans="1:6" ht="15.75">
      <c r="A11" s="21">
        <v>4</v>
      </c>
      <c r="B11" s="10" t="str">
        <f>Munka1!A72</f>
        <v>Juhász Lilla</v>
      </c>
      <c r="C11" s="10">
        <f>Munka1!B72</f>
        <v>2006</v>
      </c>
      <c r="D11" s="10" t="str">
        <f>Munka1!C72</f>
        <v>Encs VSC</v>
      </c>
      <c r="E11" s="36">
        <f>Munka1!O72</f>
        <v>0.0007523148148148147</v>
      </c>
      <c r="F11" s="38"/>
    </row>
    <row r="12" spans="1:6" ht="16.5" thickBot="1">
      <c r="A12" s="21">
        <v>5</v>
      </c>
      <c r="B12" s="10"/>
      <c r="C12" s="10"/>
      <c r="D12" s="10"/>
      <c r="E12" s="36"/>
      <c r="F12" s="38"/>
    </row>
    <row r="13" spans="1:6" ht="16.5" thickBot="1">
      <c r="A13" s="84" t="s">
        <v>255</v>
      </c>
      <c r="B13" s="85"/>
      <c r="C13" s="85"/>
      <c r="D13" s="85"/>
      <c r="E13" s="86"/>
      <c r="F13" s="38"/>
    </row>
    <row r="14" spans="1:6" ht="15.75">
      <c r="A14" s="21">
        <v>1</v>
      </c>
      <c r="B14" s="10" t="str">
        <f>Munka1!A138</f>
        <v>Bencsik Karina</v>
      </c>
      <c r="C14" s="10">
        <f>Munka1!B138</f>
        <v>2006</v>
      </c>
      <c r="D14" s="10" t="str">
        <f>Munka1!C138</f>
        <v>TEKNŐC Úszóiskola</v>
      </c>
      <c r="E14" s="36">
        <f>Munka1!O138</f>
        <v>0.000630787037037037</v>
      </c>
      <c r="F14" s="38"/>
    </row>
    <row r="15" spans="1:6" ht="15.75">
      <c r="A15" s="21">
        <v>2</v>
      </c>
      <c r="B15" s="10" t="str">
        <f>Munka1!A139</f>
        <v>Németh Zsófia</v>
      </c>
      <c r="C15" s="10">
        <f>Munka1!B139</f>
        <v>2006</v>
      </c>
      <c r="D15" s="10" t="str">
        <f>Munka1!C139</f>
        <v>TEKNŐC Úszóiskola</v>
      </c>
      <c r="E15" s="36">
        <f>Munka1!O139</f>
        <v>0.0005960648148148148</v>
      </c>
      <c r="F15" s="38"/>
    </row>
    <row r="16" spans="1:6" ht="15.75">
      <c r="A16" s="21">
        <v>3</v>
      </c>
      <c r="B16" s="10" t="str">
        <f>Munka1!A172</f>
        <v>Kardos Zsófia</v>
      </c>
      <c r="C16" s="10">
        <f>Munka1!B172</f>
        <v>2006</v>
      </c>
      <c r="D16" s="10" t="str">
        <f>Munka1!C172</f>
        <v>MSE Zsóry</v>
      </c>
      <c r="E16" s="36">
        <f>Munka1!O172</f>
        <v>0.0005821759259259259</v>
      </c>
      <c r="F16" s="38"/>
    </row>
    <row r="17" spans="1:6" ht="15.75">
      <c r="A17" s="21">
        <v>4</v>
      </c>
      <c r="B17" s="10" t="str">
        <f>Munka1!A195</f>
        <v>Szaniszló Rebeka</v>
      </c>
      <c r="C17" s="10">
        <f>Munka1!B195</f>
        <v>2005</v>
      </c>
      <c r="D17" s="10" t="str">
        <f>Munka1!C195</f>
        <v>MSE Zsóry</v>
      </c>
      <c r="E17" s="36">
        <f>Munka1!O195</f>
        <v>0.0006043981481481481</v>
      </c>
      <c r="F17" s="38"/>
    </row>
    <row r="18" spans="1:6" ht="16.5" thickBot="1">
      <c r="A18" s="21">
        <v>5</v>
      </c>
      <c r="B18" s="10"/>
      <c r="C18" s="10"/>
      <c r="D18" s="10"/>
      <c r="E18" s="36"/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Munka1!A225</f>
        <v>Kónya Vanda</v>
      </c>
      <c r="C20" s="10">
        <f>Munka1!B225</f>
        <v>2006</v>
      </c>
      <c r="D20" s="10" t="str">
        <f>Munka1!C225</f>
        <v>Szerencs VSE</v>
      </c>
      <c r="E20" s="36">
        <f>Munka1!O225</f>
        <v>0.0005208333333333333</v>
      </c>
      <c r="F20" s="41"/>
    </row>
    <row r="21" spans="1:6" ht="15.75">
      <c r="A21" s="21">
        <v>2</v>
      </c>
      <c r="B21" s="10" t="str">
        <f>Munka1!A227</f>
        <v>Horváth Hajnalka</v>
      </c>
      <c r="C21" s="10">
        <f>Munka1!B227</f>
        <v>2007</v>
      </c>
      <c r="D21" s="10" t="str">
        <f>Munka1!C227</f>
        <v>Szerencs VSE</v>
      </c>
      <c r="E21" s="36">
        <f>Munka1!O227</f>
        <v>0.0004629629629629629</v>
      </c>
      <c r="F21" s="38"/>
    </row>
    <row r="22" spans="1:6" ht="15.75">
      <c r="A22" s="21">
        <v>3</v>
      </c>
      <c r="B22" s="10" t="str">
        <f>Munka1!A135</f>
        <v>Újvári Éva</v>
      </c>
      <c r="C22" s="10">
        <f>Munka1!B135</f>
        <v>2005</v>
      </c>
      <c r="D22" s="10" t="str">
        <f>Munka1!C135</f>
        <v>TEKNŐC Úszóiskola</v>
      </c>
      <c r="E22" s="36">
        <f>Munka1!O135</f>
        <v>0.0004224537037037037</v>
      </c>
      <c r="F22" s="38"/>
    </row>
    <row r="23" spans="1:6" ht="15.75">
      <c r="A23" s="21">
        <v>4</v>
      </c>
      <c r="B23" s="10" t="str">
        <f>Munka1!A228</f>
        <v>Hódi Boglárka</v>
      </c>
      <c r="C23" s="10">
        <f>Munka1!B228</f>
        <v>2006</v>
      </c>
      <c r="D23" s="10" t="str">
        <f>Munka1!C228</f>
        <v>Szerencs VSE</v>
      </c>
      <c r="E23" s="36">
        <f>Munka1!O228</f>
        <v>0.0005208333333333333</v>
      </c>
      <c r="F23" s="38"/>
    </row>
    <row r="24" spans="1:6" ht="16.5" thickBot="1">
      <c r="A24" s="21">
        <v>5</v>
      </c>
      <c r="B24" s="10"/>
      <c r="C24" s="10"/>
      <c r="D24" s="10"/>
      <c r="E24" s="36"/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Munka1!A100</f>
        <v>Szécsi Zsófia</v>
      </c>
      <c r="C26" s="10">
        <f>Munka1!B100</f>
        <v>2006</v>
      </c>
      <c r="D26" s="10" t="str">
        <f>Munka1!C100</f>
        <v>Bátori Sárkány Úszóegyesület</v>
      </c>
      <c r="E26" s="36">
        <f>Munka1!O100</f>
        <v>0.0004050925925925926</v>
      </c>
      <c r="F26" s="41"/>
    </row>
    <row r="27" spans="1:6" ht="15.75">
      <c r="A27" s="21">
        <v>2</v>
      </c>
      <c r="B27" s="10" t="str">
        <f>Munka1!A226</f>
        <v>Horváth Luca</v>
      </c>
      <c r="C27" s="10">
        <f>Munka1!B226</f>
        <v>2006</v>
      </c>
      <c r="D27" s="10" t="str">
        <f>Munka1!C226</f>
        <v>Szerencs VSE</v>
      </c>
      <c r="E27" s="36">
        <f>Munka1!O226</f>
        <v>0.0004050925925925926</v>
      </c>
      <c r="F27" s="38"/>
    </row>
    <row r="28" spans="1:6" ht="15.75">
      <c r="A28" s="21">
        <v>3</v>
      </c>
      <c r="B28" s="10" t="str">
        <f>Munka1!A136</f>
        <v>Besenyei Liza</v>
      </c>
      <c r="C28" s="10">
        <f>Munka1!B136</f>
        <v>2005</v>
      </c>
      <c r="D28" s="10" t="str">
        <f>Munka1!C136</f>
        <v>TEKNŐC Úszóiskola</v>
      </c>
      <c r="E28" s="36">
        <f>Munka1!O136</f>
        <v>0.0003877314814814815</v>
      </c>
      <c r="F28" s="38"/>
    </row>
    <row r="29" spans="1:6" ht="15.75">
      <c r="A29" s="21">
        <v>4</v>
      </c>
      <c r="B29" s="10" t="str">
        <f>Munka1!A224</f>
        <v>Varga Petra</v>
      </c>
      <c r="C29" s="10">
        <f>Munka1!B224</f>
        <v>2005</v>
      </c>
      <c r="D29" s="10" t="str">
        <f>Munka1!C224</f>
        <v>Szerencs VSE</v>
      </c>
      <c r="E29" s="36">
        <f>Munka1!O224</f>
        <v>0.0004050925925925926</v>
      </c>
      <c r="F29" s="38"/>
    </row>
    <row r="30" spans="1:6" ht="16.5" thickBot="1">
      <c r="A30" s="21">
        <v>5</v>
      </c>
      <c r="B30" s="10" t="str">
        <f>Munka1!A137</f>
        <v>Besenyei Dorina</v>
      </c>
      <c r="C30" s="10">
        <f>Munka1!B137</f>
        <v>2005</v>
      </c>
      <c r="D30" s="10" t="str">
        <f>Munka1!C137</f>
        <v>TEKNŐC Úszóiskola</v>
      </c>
      <c r="E30" s="36">
        <f>Munka1!O137</f>
        <v>0.0004224537037037037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Munka1!A99</f>
        <v>Szakács Kamilla</v>
      </c>
      <c r="C32" s="10">
        <f>Munka1!B99</f>
        <v>2006</v>
      </c>
      <c r="D32" s="10" t="str">
        <f>Munka1!C99</f>
        <v>Bátori Sárkány Úszóegyesület</v>
      </c>
      <c r="E32" s="36">
        <f>Munka1!O99</f>
        <v>0.00038194444444444446</v>
      </c>
      <c r="F32" s="41"/>
    </row>
    <row r="33" spans="1:6" ht="15.75">
      <c r="A33" s="21">
        <v>2</v>
      </c>
      <c r="B33" s="10" t="str">
        <f>Munka1!A84</f>
        <v>Mózer Anna</v>
      </c>
      <c r="C33" s="10">
        <f>Munka1!B84</f>
        <v>2005</v>
      </c>
      <c r="D33" s="10" t="str">
        <f>Munka1!C84</f>
        <v>Bátori Sárkány Úszóegyesület</v>
      </c>
      <c r="E33" s="36">
        <f>Munka1!O84</f>
        <v>0.00034722222222222224</v>
      </c>
      <c r="F33" s="38"/>
    </row>
    <row r="34" spans="1:6" ht="15.75">
      <c r="A34" s="21">
        <v>3</v>
      </c>
      <c r="B34" s="10" t="str">
        <f>Munka1!A102</f>
        <v>Csoba Adrienn</v>
      </c>
      <c r="C34" s="10">
        <f>Munka1!B102</f>
        <v>2005</v>
      </c>
      <c r="D34" s="10" t="str">
        <f>Munka1!C102</f>
        <v>Bátori Sárkány Úszóegyesület</v>
      </c>
      <c r="E34" s="36">
        <f>Munka1!O102</f>
        <v>0.00030092592592592595</v>
      </c>
      <c r="F34" s="38"/>
    </row>
    <row r="35" spans="1:6" ht="15.75">
      <c r="A35" s="21">
        <v>4</v>
      </c>
      <c r="B35" s="10" t="str">
        <f>Munka1!A125</f>
        <v>Merkel Emma</v>
      </c>
      <c r="C35" s="10">
        <f>Munka1!B125</f>
        <v>2005</v>
      </c>
      <c r="D35" s="10" t="str">
        <f>Munka1!C125</f>
        <v>MVSI</v>
      </c>
      <c r="E35" s="36">
        <f>Munka1!O125</f>
        <v>0.00035011574074074074</v>
      </c>
      <c r="F35" s="38"/>
    </row>
    <row r="36" spans="1:6" ht="16.5" thickBot="1">
      <c r="A36" s="23">
        <v>5</v>
      </c>
      <c r="B36" s="12" t="str">
        <f>Munka1!A185</f>
        <v>Fügedi Janka</v>
      </c>
      <c r="C36" s="12">
        <f>Munka1!B185</f>
        <v>2005</v>
      </c>
      <c r="D36" s="12" t="str">
        <f>Munka1!C185</f>
        <v>MSE Zsóry</v>
      </c>
      <c r="E36" s="37">
        <f>Munka1!O185</f>
        <v>0.00038657407407407407</v>
      </c>
      <c r="F36" s="39"/>
    </row>
    <row r="37" spans="2:5" ht="15.75">
      <c r="B37" s="57"/>
      <c r="C37" s="57"/>
      <c r="D37" s="57"/>
      <c r="E37" s="57"/>
    </row>
    <row r="38" spans="2:5" ht="15.75">
      <c r="B38" s="57"/>
      <c r="C38" s="57"/>
      <c r="D38" s="57"/>
      <c r="E38" s="57"/>
    </row>
  </sheetData>
  <sheetProtection/>
  <mergeCells count="6">
    <mergeCell ref="A25:E25"/>
    <mergeCell ref="A19:E19"/>
    <mergeCell ref="A13:E13"/>
    <mergeCell ref="A7:E7"/>
    <mergeCell ref="A1:E1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Kupa&amp;C33 m leány mellúszás</oddHeader>
    <oddFooter>&amp;C2014. május 23.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Munka1!A37</f>
        <v>Kucskár Huba</v>
      </c>
      <c r="C2" s="9">
        <f>Munka1!B37</f>
        <v>2001</v>
      </c>
      <c r="D2" s="10" t="str">
        <f>Munka1!C37</f>
        <v>MEAFC</v>
      </c>
      <c r="E2" s="36" t="str">
        <f>Munka1!P37</f>
        <v>99:99,99</v>
      </c>
      <c r="F2" s="38"/>
    </row>
    <row r="3" spans="1:6" ht="15.75">
      <c r="A3" s="21">
        <v>2</v>
      </c>
      <c r="B3" s="10" t="str">
        <f>Munka1!A40</f>
        <v>Hauer Attila</v>
      </c>
      <c r="C3" s="9">
        <f>Munka1!B40</f>
        <v>2002</v>
      </c>
      <c r="D3" s="10" t="str">
        <f>Munka1!C40</f>
        <v>MEAFC</v>
      </c>
      <c r="E3" s="36" t="str">
        <f>Munka1!P40</f>
        <v>99:99,99</v>
      </c>
      <c r="F3" s="38"/>
    </row>
    <row r="4" spans="1:6" ht="15.75">
      <c r="A4" s="21">
        <v>3</v>
      </c>
      <c r="B4" s="10" t="str">
        <f>Munka1!A41</f>
        <v>Lukács Dávid</v>
      </c>
      <c r="C4" s="9">
        <f>Munka1!B41</f>
        <v>2003</v>
      </c>
      <c r="D4" s="10" t="str">
        <f>Munka1!C41</f>
        <v>MEAFC</v>
      </c>
      <c r="E4" s="36" t="str">
        <f>Munka1!P41</f>
        <v>99:99,99</v>
      </c>
      <c r="F4" s="38"/>
    </row>
    <row r="5" spans="1:6" ht="15.75">
      <c r="A5" s="21">
        <v>4</v>
      </c>
      <c r="B5" s="10" t="str">
        <f>Munka1!A38</f>
        <v>Sugaras Patrik</v>
      </c>
      <c r="C5" s="9">
        <f>Munka1!B38</f>
        <v>2001</v>
      </c>
      <c r="D5" s="10" t="str">
        <f>Munka1!C38</f>
        <v>MEAFC</v>
      </c>
      <c r="E5" s="36" t="str">
        <f>Munka1!P38</f>
        <v>99:99,99</v>
      </c>
      <c r="F5" s="38"/>
    </row>
    <row r="6" spans="1:6" ht="16.5" thickBot="1">
      <c r="A6" s="21">
        <v>5</v>
      </c>
      <c r="B6" s="10" t="str">
        <f>Munka1!A36</f>
        <v>Horváth Róbert</v>
      </c>
      <c r="C6" s="9">
        <f>Munka1!B36</f>
        <v>2000</v>
      </c>
      <c r="D6" s="10" t="str">
        <f>Munka1!C36</f>
        <v>MEAFC</v>
      </c>
      <c r="E6" s="36" t="str">
        <f>Munka1!P36</f>
        <v>99:99,99</v>
      </c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Munka1!A43</f>
        <v>Szilágyi Tamás</v>
      </c>
      <c r="C8" s="9">
        <f>Munka1!B43</f>
        <v>2003</v>
      </c>
      <c r="D8" s="10" t="str">
        <f>Munka1!C43</f>
        <v>MEAFC</v>
      </c>
      <c r="E8" s="36" t="str">
        <f>Munka1!P43</f>
        <v>99:99,99</v>
      </c>
      <c r="F8" s="41"/>
    </row>
    <row r="9" spans="1:6" ht="15.75">
      <c r="A9" s="21">
        <v>2</v>
      </c>
      <c r="B9" s="10" t="str">
        <f>Munka1!A47</f>
        <v>Czikora István</v>
      </c>
      <c r="C9" s="9">
        <f>Munka1!B47</f>
        <v>2000</v>
      </c>
      <c r="D9" s="10" t="str">
        <f>Munka1!C47</f>
        <v>MEAFC</v>
      </c>
      <c r="E9" s="36" t="str">
        <f>Munka1!P47</f>
        <v>99:99,99</v>
      </c>
      <c r="F9" s="38"/>
    </row>
    <row r="10" spans="1:6" ht="15.75">
      <c r="A10" s="21">
        <v>3</v>
      </c>
      <c r="B10" s="10" t="str">
        <f>Munka1!A55</f>
        <v>Szedlák Márk</v>
      </c>
      <c r="C10" s="9">
        <f>Munka1!B55</f>
        <v>2003</v>
      </c>
      <c r="D10" s="10" t="str">
        <f>Munka1!C55</f>
        <v>MEAFC</v>
      </c>
      <c r="E10" s="36" t="str">
        <f>Munka1!P55</f>
        <v>99:99,99</v>
      </c>
      <c r="F10" s="38"/>
    </row>
    <row r="11" spans="1:6" ht="15.75">
      <c r="A11" s="21">
        <v>4</v>
      </c>
      <c r="B11" s="10" t="str">
        <f>Munka1!A44</f>
        <v>Haskó Márk</v>
      </c>
      <c r="C11" s="9">
        <f>Munka1!B44</f>
        <v>2004</v>
      </c>
      <c r="D11" s="10" t="str">
        <f>Munka1!C44</f>
        <v>MEAFC</v>
      </c>
      <c r="E11" s="36" t="str">
        <f>Munka1!P44</f>
        <v>99:99,99</v>
      </c>
      <c r="F11" s="38"/>
    </row>
    <row r="12" spans="1:6" ht="16.5" thickBot="1">
      <c r="A12" s="21">
        <v>5</v>
      </c>
      <c r="B12" s="10" t="str">
        <f>Munka1!A42</f>
        <v>Kiss Bence</v>
      </c>
      <c r="C12" s="9">
        <f>Munka1!B42</f>
        <v>2003</v>
      </c>
      <c r="D12" s="10" t="str">
        <f>Munka1!C42</f>
        <v>MEAFC</v>
      </c>
      <c r="E12" s="36" t="str">
        <f>Munka1!P42</f>
        <v>99:99,99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Munka1!A147</f>
        <v>Bálint Norbert</v>
      </c>
      <c r="C14" s="9">
        <f>Munka1!B147</f>
        <v>2001</v>
      </c>
      <c r="D14" s="10" t="str">
        <f>Munka1!C147</f>
        <v>TEKNŐC Úszóiskola</v>
      </c>
      <c r="E14" s="36">
        <f>Munka1!P147</f>
        <v>0.001105324074074074</v>
      </c>
      <c r="F14" s="41"/>
    </row>
    <row r="15" spans="1:6" ht="15.75">
      <c r="A15" s="21">
        <v>2</v>
      </c>
      <c r="B15" s="10" t="str">
        <f>Munka1!A176</f>
        <v>Janka Boáz</v>
      </c>
      <c r="C15" s="9">
        <f>Munka1!B176</f>
        <v>2003</v>
      </c>
      <c r="D15" s="10" t="str">
        <f>Munka1!C176</f>
        <v>MSE Zsóry</v>
      </c>
      <c r="E15" s="36">
        <f>Munka1!P176</f>
        <v>0.0010314814814814815</v>
      </c>
      <c r="F15" s="38"/>
    </row>
    <row r="16" spans="1:6" ht="15.75">
      <c r="A16" s="21">
        <v>3</v>
      </c>
      <c r="B16" s="10" t="str">
        <f>Munka1!A149</f>
        <v>Keresztesi Kristóf</v>
      </c>
      <c r="C16" s="9">
        <f>Munka1!B149</f>
        <v>2002</v>
      </c>
      <c r="D16" s="10" t="str">
        <f>Munka1!C149</f>
        <v>TEKNŐC Úszóiskola</v>
      </c>
      <c r="E16" s="36">
        <f>Munka1!P149</f>
        <v>0.0010243055555555556</v>
      </c>
      <c r="F16" s="38"/>
    </row>
    <row r="17" spans="1:6" ht="15.75">
      <c r="A17" s="21">
        <v>4</v>
      </c>
      <c r="B17" s="10" t="str">
        <f>Munka1!A177</f>
        <v>Nagy Máté</v>
      </c>
      <c r="C17" s="9">
        <f>Munka1!B177</f>
        <v>2003</v>
      </c>
      <c r="D17" s="10" t="str">
        <f>Munka1!C177</f>
        <v>MSE Zsóry</v>
      </c>
      <c r="E17" s="36">
        <f>Munka1!P177</f>
        <v>0.0010327546296296298</v>
      </c>
      <c r="F17" s="38"/>
    </row>
    <row r="18" spans="1:6" ht="16.5" thickBot="1">
      <c r="A18" s="21">
        <v>5</v>
      </c>
      <c r="B18" s="10" t="str">
        <f>Munka1!A173</f>
        <v>Titkó András</v>
      </c>
      <c r="C18" s="9">
        <f>Munka1!B173</f>
        <v>2000</v>
      </c>
      <c r="D18" s="10" t="str">
        <f>Munka1!C173</f>
        <v>MSE Zsóry</v>
      </c>
      <c r="E18" s="36">
        <f>Munka1!P173</f>
        <v>0.0011365740740740741</v>
      </c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Munka1!A174</f>
        <v>Lukács Levente</v>
      </c>
      <c r="C20" s="9">
        <f>Munka1!B174</f>
        <v>2004</v>
      </c>
      <c r="D20" s="10" t="str">
        <f>Munka1!C174</f>
        <v>MSE Zsóry</v>
      </c>
      <c r="E20" s="36">
        <f>Munka1!P174</f>
        <v>0.0010207175925925926</v>
      </c>
      <c r="F20" s="41"/>
    </row>
    <row r="21" spans="1:6" ht="15.75">
      <c r="A21" s="21">
        <v>2</v>
      </c>
      <c r="B21" s="10" t="str">
        <f>Munka1!A170</f>
        <v>Tajti Zsolt</v>
      </c>
      <c r="C21" s="9">
        <f>Munka1!B170</f>
        <v>1997</v>
      </c>
      <c r="D21" s="10" t="str">
        <f>Munka1!C170</f>
        <v>Jászapáti VSE</v>
      </c>
      <c r="E21" s="36">
        <f>Munka1!P170</f>
        <v>0.0009837962962962964</v>
      </c>
      <c r="F21" s="38"/>
    </row>
    <row r="22" spans="1:6" ht="15.75">
      <c r="A22" s="21">
        <v>3</v>
      </c>
      <c r="B22" s="10" t="str">
        <f>Munka1!A193</f>
        <v>Kiss Péter</v>
      </c>
      <c r="C22" s="9">
        <f>Munka1!B193</f>
        <v>2003</v>
      </c>
      <c r="D22" s="10" t="str">
        <f>Munka1!C193</f>
        <v>MSE Zsóry</v>
      </c>
      <c r="E22" s="36">
        <f>Munka1!P193</f>
        <v>0.0009375000000000001</v>
      </c>
      <c r="F22" s="38"/>
    </row>
    <row r="23" spans="1:6" ht="15.75">
      <c r="A23" s="21">
        <v>4</v>
      </c>
      <c r="B23" s="10" t="str">
        <f>Munka1!A214</f>
        <v>Koronházi Máté</v>
      </c>
      <c r="C23" s="9">
        <f>Munka1!B214</f>
        <v>2004</v>
      </c>
      <c r="D23" s="10" t="str">
        <f>Munka1!C214</f>
        <v>Szerencs VSE</v>
      </c>
      <c r="E23" s="36">
        <f>Munka1!P214</f>
        <v>0.0010185185185185186</v>
      </c>
      <c r="F23" s="38"/>
    </row>
    <row r="24" spans="1:6" ht="16.5" thickBot="1">
      <c r="A24" s="21">
        <v>5</v>
      </c>
      <c r="B24" s="10" t="str">
        <f>Munka1!A179</f>
        <v>Bálint Márton</v>
      </c>
      <c r="C24" s="9">
        <f>Munka1!B179</f>
        <v>2003</v>
      </c>
      <c r="D24" s="10" t="str">
        <f>Munka1!C179</f>
        <v>MSE Zsóry</v>
      </c>
      <c r="E24" s="36">
        <f>Munka1!P179</f>
        <v>0.0010243055555555556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Munka1!A5</f>
        <v>Galcsik Dániel</v>
      </c>
      <c r="C26" s="9">
        <f>Munka1!B5</f>
        <v>2004</v>
      </c>
      <c r="D26" s="10" t="str">
        <f>Munka1!C5</f>
        <v>Jászapáti Sport Klub</v>
      </c>
      <c r="E26" s="36">
        <f>Munka1!P5</f>
        <v>0.0009027777777777778</v>
      </c>
      <c r="F26" s="41"/>
    </row>
    <row r="27" spans="1:6" ht="15.75">
      <c r="A27" s="21">
        <v>2</v>
      </c>
      <c r="B27" s="10" t="str">
        <f>Munka1!A216</f>
        <v>Sárosi Ferenc</v>
      </c>
      <c r="C27" s="9">
        <f>Munka1!B216</f>
        <v>2002</v>
      </c>
      <c r="D27" s="10" t="str">
        <f>Munka1!C216</f>
        <v>Szerencs VSE</v>
      </c>
      <c r="E27" s="36">
        <f>Munka1!P216</f>
        <v>0.0008912037037037036</v>
      </c>
      <c r="F27" s="38"/>
    </row>
    <row r="28" spans="1:6" ht="15.75">
      <c r="A28" s="21">
        <v>3</v>
      </c>
      <c r="B28" s="10" t="str">
        <f>Munka1!A217</f>
        <v>Fige Bálint</v>
      </c>
      <c r="C28" s="9">
        <f>Munka1!B217</f>
        <v>2003</v>
      </c>
      <c r="D28" s="10" t="str">
        <f>Munka1!C217</f>
        <v>Szerencs VSE</v>
      </c>
      <c r="E28" s="36">
        <f>Munka1!P217</f>
        <v>0.0008912037037037036</v>
      </c>
      <c r="F28" s="38"/>
    </row>
    <row r="29" spans="1:6" ht="15.75">
      <c r="A29" s="21">
        <v>4</v>
      </c>
      <c r="B29" s="10" t="str">
        <f>Munka1!A212</f>
        <v>Gál Olivér</v>
      </c>
      <c r="C29" s="9">
        <f>Munka1!B212</f>
        <v>2004</v>
      </c>
      <c r="D29" s="10" t="str">
        <f>Munka1!C212</f>
        <v>Szerencs VSE</v>
      </c>
      <c r="E29" s="36">
        <f>Munka1!P212</f>
        <v>0.0009027777777777778</v>
      </c>
      <c r="F29" s="38"/>
    </row>
    <row r="30" spans="1:6" ht="16.5" thickBot="1">
      <c r="A30" s="21">
        <v>5</v>
      </c>
      <c r="B30" s="10" t="str">
        <f>Munka1!A146</f>
        <v>Kovács Dávid</v>
      </c>
      <c r="C30" s="9">
        <f>Munka1!B146</f>
        <v>2000</v>
      </c>
      <c r="D30" s="10" t="str">
        <f>Munka1!C146</f>
        <v>TEKNŐC Úszóiskola</v>
      </c>
      <c r="E30" s="36">
        <f>Munka1!P146</f>
        <v>0.0009085648148148148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Munka1!A150</f>
        <v>Szabó Botond</v>
      </c>
      <c r="C32" s="9">
        <f>Munka1!B150</f>
        <v>2003</v>
      </c>
      <c r="D32" s="10" t="str">
        <f>Munka1!C150</f>
        <v>TEKNŐC Úszóiskola</v>
      </c>
      <c r="E32" s="36">
        <f>Munka1!P150</f>
        <v>0.0008391203703703703</v>
      </c>
      <c r="F32" s="41"/>
    </row>
    <row r="33" spans="1:6" ht="15.75">
      <c r="A33" s="21">
        <v>2</v>
      </c>
      <c r="B33" s="10" t="str">
        <f>Munka1!A211</f>
        <v>Hódi Lehel</v>
      </c>
      <c r="C33" s="9">
        <f>Munka1!B211</f>
        <v>2000</v>
      </c>
      <c r="D33" s="10" t="str">
        <f>Munka1!C211</f>
        <v>Szerencs VSE</v>
      </c>
      <c r="E33" s="36">
        <f>Munka1!P211</f>
        <v>0.0008333333333333334</v>
      </c>
      <c r="F33" s="38"/>
    </row>
    <row r="34" spans="1:6" ht="15.75">
      <c r="A34" s="21">
        <v>3</v>
      </c>
      <c r="B34" s="10" t="str">
        <f>Munka1!A148</f>
        <v>Molnár Károly</v>
      </c>
      <c r="C34" s="9">
        <f>Munka1!B148</f>
        <v>2002</v>
      </c>
      <c r="D34" s="10" t="str">
        <f>Munka1!C148</f>
        <v>TEKNŐC Úszóiskola</v>
      </c>
      <c r="E34" s="36">
        <f>Munka1!P148</f>
        <v>0.0008159722222222223</v>
      </c>
      <c r="F34" s="38"/>
    </row>
    <row r="35" spans="1:6" ht="15.75">
      <c r="A35" s="21">
        <v>4</v>
      </c>
      <c r="B35" s="10" t="str">
        <f>Munka1!A3</f>
        <v>Ivanics Márk</v>
      </c>
      <c r="C35" s="9">
        <f>Munka1!B3</f>
        <v>2003</v>
      </c>
      <c r="D35" s="10" t="str">
        <f>Munka1!C3</f>
        <v>Jászapáti Sport Klub</v>
      </c>
      <c r="E35" s="36">
        <f>Munka1!P3</f>
        <v>0.0008333333333333334</v>
      </c>
      <c r="F35" s="38"/>
    </row>
    <row r="36" spans="1:6" ht="16.5" thickBot="1">
      <c r="A36" s="21">
        <v>5</v>
      </c>
      <c r="B36" s="10" t="str">
        <f>Munka1!A215</f>
        <v>Búza Balázs</v>
      </c>
      <c r="C36" s="9">
        <f>Munka1!B215</f>
        <v>2002</v>
      </c>
      <c r="D36" s="10" t="str">
        <f>Munka1!C215</f>
        <v>Szerencs VSE</v>
      </c>
      <c r="E36" s="36">
        <f>Munka1!P215</f>
        <v>0.0008680555555555555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Munka1!A6</f>
        <v>Mihályi Milán</v>
      </c>
      <c r="C38" s="9">
        <f>Munka1!B6</f>
        <v>2004</v>
      </c>
      <c r="D38" s="10" t="str">
        <f>Munka1!C6</f>
        <v>Jászapáti Sport Klub</v>
      </c>
      <c r="E38" s="36">
        <f>Munka1!P6</f>
        <v>0.0008101851851851852</v>
      </c>
      <c r="F38" s="41"/>
    </row>
    <row r="39" spans="1:6" ht="15.75">
      <c r="A39" s="21">
        <v>2</v>
      </c>
      <c r="B39" s="10" t="str">
        <f>Munka1!A164</f>
        <v>Bozsó Bence</v>
      </c>
      <c r="C39" s="9">
        <f>Munka1!B164</f>
        <v>2001</v>
      </c>
      <c r="D39" s="10" t="str">
        <f>Munka1!C164</f>
        <v>GDSE Salgótarján</v>
      </c>
      <c r="E39" s="36">
        <f>Munka1!P164</f>
        <v>0.0007673611111111111</v>
      </c>
      <c r="F39" s="38"/>
    </row>
    <row r="40" spans="1:6" ht="15.75">
      <c r="A40" s="21">
        <v>3</v>
      </c>
      <c r="B40" s="10" t="str">
        <f>Munka1!A162</f>
        <v>Balogh Máté</v>
      </c>
      <c r="C40" s="9">
        <f>Munka1!B162</f>
        <v>1998</v>
      </c>
      <c r="D40" s="10" t="str">
        <f>Munka1!C162</f>
        <v>GDSE Salgótarján</v>
      </c>
      <c r="E40" s="36">
        <f>Munka1!P162</f>
        <v>0.0007581018518518518</v>
      </c>
      <c r="F40" s="38"/>
    </row>
    <row r="41" spans="1:6" ht="15.75">
      <c r="A41" s="21">
        <v>4</v>
      </c>
      <c r="B41" s="10" t="str">
        <f>Munka1!A169</f>
        <v>Kerék Csaba</v>
      </c>
      <c r="C41" s="9">
        <f>Munka1!B169</f>
        <v>1999</v>
      </c>
      <c r="D41" s="10" t="str">
        <f>Munka1!C169</f>
        <v>Jászapáti VSE</v>
      </c>
      <c r="E41" s="36">
        <f>Munka1!P169</f>
        <v>0.0008101851851851852</v>
      </c>
      <c r="F41" s="38"/>
    </row>
    <row r="42" spans="1:6" ht="16.5" thickBot="1">
      <c r="A42" s="21">
        <v>5</v>
      </c>
      <c r="B42" s="10" t="str">
        <f>Munka1!A4</f>
        <v>Csintó Botond</v>
      </c>
      <c r="C42" s="9">
        <f>Munka1!B4</f>
        <v>2004</v>
      </c>
      <c r="D42" s="10" t="str">
        <f>Munka1!C4</f>
        <v>Jászapáti Sport Klub</v>
      </c>
      <c r="E42" s="36">
        <f>Munka1!P4</f>
        <v>0.0008101851851851852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Munka1!A7</f>
        <v>Galcsik Márk</v>
      </c>
      <c r="C44" s="9">
        <f>Munka1!B7</f>
        <v>2002</v>
      </c>
      <c r="D44" s="10" t="str">
        <f>Munka1!C7</f>
        <v>Jászapáti Sport Klub</v>
      </c>
      <c r="E44" s="36">
        <f>Munka1!P7</f>
        <v>0.0007407407407407407</v>
      </c>
      <c r="F44" s="41"/>
    </row>
    <row r="45" spans="1:6" ht="15.75">
      <c r="A45" s="21">
        <v>2</v>
      </c>
      <c r="B45" s="10" t="str">
        <f>Munka1!A87</f>
        <v>Ferenczi Dominik</v>
      </c>
      <c r="C45" s="9">
        <f>Munka1!B87</f>
        <v>2001</v>
      </c>
      <c r="D45" s="10" t="str">
        <f>Munka1!C87</f>
        <v>Bátori Sárkány Úszóegyesület</v>
      </c>
      <c r="E45" s="36">
        <f>Munka1!P87</f>
        <v>0.0006944444444444445</v>
      </c>
      <c r="F45" s="38"/>
    </row>
    <row r="46" spans="1:6" ht="15.75">
      <c r="A46" s="21">
        <v>3</v>
      </c>
      <c r="B46" s="10" t="str">
        <f>Munka1!A163</f>
        <v>Majoros Krisztián</v>
      </c>
      <c r="C46" s="9">
        <f>Munka1!B163</f>
        <v>2001</v>
      </c>
      <c r="D46" s="10" t="str">
        <f>Munka1!C163</f>
        <v>GDSE Salgótarján</v>
      </c>
      <c r="E46" s="36">
        <f>Munka1!P163</f>
        <v>0.000693287037037037</v>
      </c>
      <c r="F46" s="38"/>
    </row>
    <row r="47" spans="1:6" ht="15.75">
      <c r="A47" s="21">
        <v>4</v>
      </c>
      <c r="B47" s="10" t="str">
        <f>Munka1!A88</f>
        <v>Lakics Dániel</v>
      </c>
      <c r="C47" s="9">
        <f>Munka1!B88</f>
        <v>2000</v>
      </c>
      <c r="D47" s="10" t="str">
        <f>Munka1!C88</f>
        <v>Bátori Sárkány Úszóegyesület</v>
      </c>
      <c r="E47" s="36">
        <f>Munka1!P88</f>
        <v>0.0007291666666666667</v>
      </c>
      <c r="F47" s="38"/>
    </row>
    <row r="48" spans="1:6" ht="16.5" thickBot="1">
      <c r="A48" s="21">
        <v>5</v>
      </c>
      <c r="B48" s="10" t="str">
        <f>Munka1!A180</f>
        <v>Besenyei István</v>
      </c>
      <c r="C48" s="9">
        <f>Munka1!B180</f>
        <v>1997</v>
      </c>
      <c r="D48" s="10" t="str">
        <f>Munka1!C180</f>
        <v>MSE Zsóry</v>
      </c>
      <c r="E48" s="36">
        <f>Munka1!P180</f>
        <v>0.0007523148148148147</v>
      </c>
      <c r="F48" s="40"/>
    </row>
    <row r="49" spans="1:6" ht="16.5" thickBot="1">
      <c r="A49" s="84" t="s">
        <v>261</v>
      </c>
      <c r="B49" s="85"/>
      <c r="C49" s="85"/>
      <c r="D49" s="85"/>
      <c r="E49" s="86"/>
      <c r="F49" s="42"/>
    </row>
    <row r="50" spans="1:6" ht="15.75">
      <c r="A50" s="21">
        <v>1</v>
      </c>
      <c r="B50" s="10" t="str">
        <f>Munka1!A144</f>
        <v>Szél Kristóf</v>
      </c>
      <c r="C50" s="9">
        <f>Munka1!B144</f>
        <v>1998</v>
      </c>
      <c r="D50" s="10" t="str">
        <f>Munka1!C144</f>
        <v>TEKNŐC Úszóiskola</v>
      </c>
      <c r="E50" s="36">
        <f>Munka1!P144</f>
        <v>0.0006770833333333334</v>
      </c>
      <c r="F50" s="41"/>
    </row>
    <row r="51" spans="1:6" ht="15.75">
      <c r="A51" s="21">
        <v>2</v>
      </c>
      <c r="B51" s="10" t="str">
        <f>Munka1!A200</f>
        <v>Takács Bence</v>
      </c>
      <c r="C51" s="9">
        <f>Munka1!B200</f>
        <v>1998</v>
      </c>
      <c r="D51" s="10" t="str">
        <f>Munka1!C200</f>
        <v>MSE Zsóry</v>
      </c>
      <c r="E51" s="36">
        <f>Munka1!P200</f>
        <v>0.0006724537037037038</v>
      </c>
      <c r="F51" s="38"/>
    </row>
    <row r="52" spans="1:6" ht="15.75">
      <c r="A52" s="21">
        <v>3</v>
      </c>
      <c r="B52" s="10" t="str">
        <f>Munka1!A8</f>
        <v>Simon Gábor</v>
      </c>
      <c r="C52" s="9">
        <f>Munka1!B8</f>
        <v>1998</v>
      </c>
      <c r="D52" s="10" t="str">
        <f>Munka1!C8</f>
        <v>Jászapáti Sport Klub</v>
      </c>
      <c r="E52" s="36">
        <f>Munka1!P8</f>
        <v>0.0006597222222222221</v>
      </c>
      <c r="F52" s="38"/>
    </row>
    <row r="53" spans="1:6" ht="15.75">
      <c r="A53" s="21">
        <v>4</v>
      </c>
      <c r="B53" s="10" t="str">
        <f>Munka1!A178</f>
        <v>Bálint Benedek</v>
      </c>
      <c r="C53" s="9">
        <f>Munka1!B178</f>
        <v>2000</v>
      </c>
      <c r="D53" s="10" t="str">
        <f>Munka1!C178</f>
        <v>MSE Zsóry</v>
      </c>
      <c r="E53" s="36">
        <f>Munka1!P178</f>
        <v>0.0006739583333333333</v>
      </c>
      <c r="F53" s="38"/>
    </row>
    <row r="54" spans="1:6" ht="16.5" thickBot="1">
      <c r="A54" s="21">
        <v>5</v>
      </c>
      <c r="B54" s="10" t="str">
        <f>Munka1!A9</f>
        <v>Morvai Márk</v>
      </c>
      <c r="C54" s="9">
        <f>Munka1!B9</f>
        <v>1998</v>
      </c>
      <c r="D54" s="10" t="str">
        <f>Munka1!C9</f>
        <v>Jászapáti Sport Klub</v>
      </c>
      <c r="E54" s="36">
        <f>Munka1!P9</f>
        <v>0.0006828703703703703</v>
      </c>
      <c r="F54" s="40"/>
    </row>
    <row r="55" spans="1:6" ht="16.5" thickBot="1">
      <c r="A55" s="84" t="s">
        <v>262</v>
      </c>
      <c r="B55" s="85"/>
      <c r="C55" s="85"/>
      <c r="D55" s="85"/>
      <c r="E55" s="86"/>
      <c r="F55" s="42"/>
    </row>
    <row r="56" spans="1:6" ht="15.75">
      <c r="A56" s="21">
        <v>1</v>
      </c>
      <c r="B56" s="10" t="str">
        <f>Munka1!A145</f>
        <v>Bársony Bálint</v>
      </c>
      <c r="C56" s="9">
        <f>Munka1!B145</f>
        <v>2000</v>
      </c>
      <c r="D56" s="10" t="str">
        <f>Munka1!C145</f>
        <v>TEKNŐC Úszóiskola</v>
      </c>
      <c r="E56" s="36">
        <f>Munka1!P145</f>
        <v>0.0006423611111111111</v>
      </c>
      <c r="F56" s="41"/>
    </row>
    <row r="57" spans="1:6" ht="15.75">
      <c r="A57" s="21">
        <v>2</v>
      </c>
      <c r="B57" s="10" t="str">
        <f>Munka1!A207</f>
        <v>Szemán Gábor</v>
      </c>
      <c r="C57" s="9">
        <f>Munka1!B207</f>
        <v>1999</v>
      </c>
      <c r="D57" s="10" t="str">
        <f>Munka1!C207</f>
        <v>Szerencs VSE</v>
      </c>
      <c r="E57" s="36">
        <f>Munka1!P207</f>
        <v>0.000636574074074074</v>
      </c>
      <c r="F57" s="38"/>
    </row>
    <row r="58" spans="1:6" ht="15.75">
      <c r="A58" s="21">
        <v>3</v>
      </c>
      <c r="B58" s="10" t="str">
        <f>Munka1!A12</f>
        <v>Matula Marcell</v>
      </c>
      <c r="C58" s="9">
        <f>Munka1!B12</f>
        <v>2001</v>
      </c>
      <c r="D58" s="10" t="str">
        <f>Munka1!C12</f>
        <v>Ózd</v>
      </c>
      <c r="E58" s="36">
        <f>Munka1!P12</f>
        <v>0.000625</v>
      </c>
      <c r="F58" s="38"/>
    </row>
    <row r="59" spans="1:6" ht="15.75">
      <c r="A59" s="21">
        <v>4</v>
      </c>
      <c r="B59" s="10" t="str">
        <f>Munka1!A206</f>
        <v>Farmosi Zsombor</v>
      </c>
      <c r="C59" s="9">
        <f>Munka1!B206</f>
        <v>1999</v>
      </c>
      <c r="D59" s="10" t="str">
        <f>Munka1!C206</f>
        <v>Szerencs VSE</v>
      </c>
      <c r="E59" s="36">
        <f>Munka1!P206</f>
        <v>0.000636574074074074</v>
      </c>
      <c r="F59" s="38"/>
    </row>
    <row r="60" spans="1:6" ht="16.5" thickBot="1">
      <c r="A60" s="21">
        <v>5</v>
      </c>
      <c r="B60" s="10" t="str">
        <f>Munka1!A74</f>
        <v>Planéta Bence</v>
      </c>
      <c r="C60" s="9">
        <f>Munka1!B74</f>
        <v>1998</v>
      </c>
      <c r="D60" s="10" t="str">
        <f>Munka1!C74</f>
        <v>Encs VSC</v>
      </c>
      <c r="E60" s="36">
        <f>Munka1!P74</f>
        <v>0.0006597222222222221</v>
      </c>
      <c r="F60" s="40"/>
    </row>
    <row r="61" spans="1:6" ht="16.5" thickBot="1">
      <c r="A61" s="84" t="s">
        <v>263</v>
      </c>
      <c r="B61" s="85"/>
      <c r="C61" s="85"/>
      <c r="D61" s="85"/>
      <c r="E61" s="86"/>
      <c r="F61" s="42"/>
    </row>
    <row r="62" spans="1:6" ht="15.75">
      <c r="A62" s="21">
        <v>1</v>
      </c>
      <c r="B62" s="10" t="str">
        <f>Munka1!A143</f>
        <v>Pap Máté</v>
      </c>
      <c r="C62" s="9">
        <f>Munka1!B143</f>
        <v>1998</v>
      </c>
      <c r="D62" s="10" t="str">
        <f>Munka1!C143</f>
        <v>TEKNŐC Úszóiskola</v>
      </c>
      <c r="E62" s="36">
        <f>Munka1!P143</f>
        <v>0.000619212962962963</v>
      </c>
      <c r="F62" s="41"/>
    </row>
    <row r="63" spans="1:6" ht="15.75">
      <c r="A63" s="21">
        <v>2</v>
      </c>
      <c r="B63" s="10" t="str">
        <f>Munka1!A106</f>
        <v>Balogh Ábel</v>
      </c>
      <c r="C63" s="9">
        <f>Munka1!B106</f>
        <v>2004</v>
      </c>
      <c r="D63" s="10" t="str">
        <f>Munka1!C106</f>
        <v>Bátori Sárkány Úszóegyesület</v>
      </c>
      <c r="E63" s="36">
        <f>Munka1!P106</f>
        <v>0.0005787037037037038</v>
      </c>
      <c r="F63" s="38"/>
    </row>
    <row r="64" spans="1:6" ht="15.75">
      <c r="A64" s="21">
        <v>3</v>
      </c>
      <c r="B64" s="10" t="str">
        <f>Munka1!A109</f>
        <v>Csoba Krisztián</v>
      </c>
      <c r="C64" s="9">
        <f>Munka1!B109</f>
        <v>2003</v>
      </c>
      <c r="D64" s="10" t="str">
        <f>Munka1!C109</f>
        <v>Bátori Sárkány Úszóegyesület</v>
      </c>
      <c r="E64" s="36">
        <f>Munka1!P109</f>
        <v>0.0005787037037037038</v>
      </c>
      <c r="F64" s="38"/>
    </row>
    <row r="65" spans="1:6" ht="15.75">
      <c r="A65" s="21">
        <v>4</v>
      </c>
      <c r="B65" s="10" t="str">
        <f>Munka1!A201</f>
        <v>Lukács Máté</v>
      </c>
      <c r="C65" s="9">
        <f>Munka1!B201</f>
        <v>1990</v>
      </c>
      <c r="D65" s="10" t="str">
        <f>Munka1!C201</f>
        <v>MSE Zsóry</v>
      </c>
      <c r="E65" s="36">
        <f>Munka1!P201</f>
        <v>0.0006041666666666667</v>
      </c>
      <c r="F65" s="38"/>
    </row>
    <row r="66" spans="1:6" ht="16.5" thickBot="1">
      <c r="A66" s="21">
        <v>5</v>
      </c>
      <c r="B66" s="10" t="str">
        <f>Munka1!A73</f>
        <v>Németh Dávid</v>
      </c>
      <c r="C66" s="9">
        <f>Munka1!B73</f>
        <v>1997</v>
      </c>
      <c r="D66" s="10" t="str">
        <f>Munka1!C73</f>
        <v>Encs VSC</v>
      </c>
      <c r="E66" s="36">
        <f>Munka1!P73</f>
        <v>0.000625</v>
      </c>
      <c r="F66" s="40"/>
    </row>
    <row r="67" spans="1:6" ht="16.5" thickBot="1">
      <c r="A67" s="84" t="s">
        <v>264</v>
      </c>
      <c r="B67" s="85"/>
      <c r="C67" s="85"/>
      <c r="D67" s="85"/>
      <c r="E67" s="86"/>
      <c r="F67" s="42"/>
    </row>
    <row r="68" spans="1:6" ht="15.75">
      <c r="A68" s="21">
        <v>1</v>
      </c>
      <c r="B68" s="10" t="str">
        <f>Munka1!A117</f>
        <v>Kónya Norbert</v>
      </c>
      <c r="C68" s="9">
        <f>Munka1!B117</f>
        <v>2000</v>
      </c>
      <c r="D68" s="10" t="str">
        <f>Munka1!C117</f>
        <v>Bátori Sárkány Úszóegyesület</v>
      </c>
      <c r="E68" s="36">
        <f>Munka1!P117</f>
        <v>0.0005787037037037038</v>
      </c>
      <c r="F68" s="41"/>
    </row>
    <row r="69" spans="1:6" ht="15.75">
      <c r="A69" s="21">
        <v>2</v>
      </c>
      <c r="B69" s="10" t="str">
        <f>Munka1!A165</f>
        <v>Barta Zsombor</v>
      </c>
      <c r="C69" s="9">
        <f>Munka1!B165</f>
        <v>2001</v>
      </c>
      <c r="D69" s="10" t="str">
        <f>Munka1!C165</f>
        <v>GDSE Salgótarján</v>
      </c>
      <c r="E69" s="36">
        <f>Munka1!P165</f>
        <v>0.0005694444444444445</v>
      </c>
      <c r="F69" s="38"/>
    </row>
    <row r="70" spans="1:6" ht="15.75">
      <c r="A70" s="21">
        <v>3</v>
      </c>
      <c r="B70" s="10" t="str">
        <f>Munka1!A120</f>
        <v>Karczub János</v>
      </c>
      <c r="C70" s="9">
        <f>Munka1!B120</f>
        <v>1999</v>
      </c>
      <c r="D70" s="10" t="str">
        <f>Munka1!C120</f>
        <v>Bátori Sárkány Úszóegyesület</v>
      </c>
      <c r="E70" s="36">
        <f>Munka1!P120</f>
        <v>0.0005555555555555556</v>
      </c>
      <c r="F70" s="38"/>
    </row>
    <row r="71" spans="1:6" ht="15.75">
      <c r="A71" s="21">
        <v>4</v>
      </c>
      <c r="B71" s="10" t="str">
        <f>Munka1!A119</f>
        <v>Csekő Dániel</v>
      </c>
      <c r="C71" s="9">
        <f>Munka1!B119</f>
        <v>2000</v>
      </c>
      <c r="D71" s="10" t="str">
        <f>Munka1!C119</f>
        <v>Bátori Sárkány Úszóegyesület</v>
      </c>
      <c r="E71" s="36">
        <f>Munka1!P119</f>
        <v>0.0005787037037037038</v>
      </c>
      <c r="F71" s="38"/>
    </row>
    <row r="72" spans="1:6" ht="16.5" thickBot="1">
      <c r="A72" s="23">
        <v>5</v>
      </c>
      <c r="B72" s="12" t="str">
        <f>Munka1!A113</f>
        <v>Császár László</v>
      </c>
      <c r="C72" s="26">
        <f>Munka1!B113</f>
        <v>2001</v>
      </c>
      <c r="D72" s="12" t="str">
        <f>Munka1!C113</f>
        <v>Bátori Sárkány Úszóegyesület</v>
      </c>
      <c r="E72" s="37">
        <f>Munka1!P113</f>
        <v>0.0005787037037037038</v>
      </c>
      <c r="F72" s="39"/>
    </row>
  </sheetData>
  <sheetProtection/>
  <mergeCells count="12">
    <mergeCell ref="A37:E37"/>
    <mergeCell ref="A43:E43"/>
    <mergeCell ref="A49:E49"/>
    <mergeCell ref="A55:E55"/>
    <mergeCell ref="A61:E61"/>
    <mergeCell ref="A67:E6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5" r:id="rId1"/>
  <headerFooter>
    <oddHeader>&amp;LXIV. Matyó - Pünkösd Kupa&amp;C66 m fiú mellúszás</oddHeader>
    <oddFooter>&amp;C2014. május 23.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2" sqref="A2"/>
    </sheetView>
  </sheetViews>
  <sheetFormatPr defaultColWidth="9.140625" defaultRowHeight="15"/>
  <cols>
    <col min="1" max="1" width="9.7109375" style="69" customWidth="1"/>
    <col min="2" max="2" width="21.7109375" style="70" customWidth="1"/>
    <col min="3" max="3" width="14.7109375" style="71" customWidth="1"/>
    <col min="4" max="4" width="31.7109375" style="70" bestFit="1" customWidth="1"/>
    <col min="5" max="5" width="14.7109375" style="72" customWidth="1"/>
    <col min="6" max="6" width="20.7109375" style="70" customWidth="1"/>
    <col min="7" max="16384" width="9.140625" style="70" customWidth="1"/>
  </cols>
  <sheetData>
    <row r="1" spans="1:6" ht="16.5" thickBot="1">
      <c r="A1" s="84" t="s">
        <v>252</v>
      </c>
      <c r="B1" s="85"/>
      <c r="C1" s="85"/>
      <c r="D1" s="85"/>
      <c r="E1" s="86"/>
      <c r="F1" s="54" t="s">
        <v>254</v>
      </c>
    </row>
    <row r="2" spans="1:6" ht="15.75">
      <c r="A2" s="66">
        <v>1</v>
      </c>
      <c r="B2" s="10" t="str">
        <f>Munka1!A57</f>
        <v>Somody Dóra</v>
      </c>
      <c r="C2" s="9">
        <f>Munka1!B57</f>
        <v>1998</v>
      </c>
      <c r="D2" s="10" t="str">
        <f>Munka1!C57</f>
        <v>MEAFC</v>
      </c>
      <c r="E2" s="36" t="str">
        <f>Munka1!Q57</f>
        <v>99:99,99</v>
      </c>
      <c r="F2" s="75"/>
    </row>
    <row r="3" spans="1:6" ht="15.75">
      <c r="A3" s="66">
        <v>2</v>
      </c>
      <c r="B3" s="10" t="str">
        <f>Munka1!A59</f>
        <v>Gál Ronett</v>
      </c>
      <c r="C3" s="9">
        <f>Munka1!B59</f>
        <v>2002</v>
      </c>
      <c r="D3" s="10" t="str">
        <f>Munka1!C59</f>
        <v>MEAFC</v>
      </c>
      <c r="E3" s="36" t="str">
        <f>Munka1!Q59</f>
        <v>99:99,99</v>
      </c>
      <c r="F3" s="75"/>
    </row>
    <row r="4" spans="1:6" ht="15.75">
      <c r="A4" s="66">
        <v>3</v>
      </c>
      <c r="B4" s="10" t="str">
        <f>Munka1!A60</f>
        <v>Nagy Virág</v>
      </c>
      <c r="C4" s="9">
        <f>Munka1!B60</f>
        <v>2003</v>
      </c>
      <c r="D4" s="10" t="str">
        <f>Munka1!C60</f>
        <v>MEAFC</v>
      </c>
      <c r="E4" s="36" t="str">
        <f>Munka1!Q60</f>
        <v>99:99,99</v>
      </c>
      <c r="F4" s="68"/>
    </row>
    <row r="5" spans="1:6" ht="15.75">
      <c r="A5" s="66">
        <v>4</v>
      </c>
      <c r="B5" s="10" t="str">
        <f>Munka1!A58</f>
        <v>Kozma Réka</v>
      </c>
      <c r="C5" s="9">
        <f>Munka1!B58</f>
        <v>1997</v>
      </c>
      <c r="D5" s="10" t="str">
        <f>Munka1!C58</f>
        <v>MEAFC</v>
      </c>
      <c r="E5" s="36" t="str">
        <f>Munka1!Q58</f>
        <v>99:99,99</v>
      </c>
      <c r="F5" s="68"/>
    </row>
    <row r="6" spans="1:6" ht="16.5" thickBot="1">
      <c r="A6" s="66">
        <v>5</v>
      </c>
      <c r="B6" s="10" t="str">
        <f>Munka1!A56</f>
        <v>Jakab Laura</v>
      </c>
      <c r="C6" s="9">
        <f>Munka1!B56</f>
        <v>1998</v>
      </c>
      <c r="D6" s="10" t="str">
        <f>Munka1!C56</f>
        <v>MEAFC</v>
      </c>
      <c r="E6" s="36" t="str">
        <f>Munka1!Q56</f>
        <v>99:99,99</v>
      </c>
      <c r="F6" s="77"/>
    </row>
    <row r="7" spans="1:6" ht="16.5" thickBot="1">
      <c r="A7" s="84" t="s">
        <v>253</v>
      </c>
      <c r="B7" s="85"/>
      <c r="C7" s="85"/>
      <c r="D7" s="85"/>
      <c r="E7" s="86"/>
      <c r="F7" s="78"/>
    </row>
    <row r="8" spans="1:6" ht="15.75">
      <c r="A8" s="66">
        <v>1</v>
      </c>
      <c r="B8" s="10" t="str">
        <f>Munka1!A64</f>
        <v>Varga Enikő</v>
      </c>
      <c r="C8" s="9">
        <f>Munka1!B64</f>
        <v>2002</v>
      </c>
      <c r="D8" s="10" t="str">
        <f>Munka1!C64</f>
        <v>MEAFC</v>
      </c>
      <c r="E8" s="36" t="str">
        <f>Munka1!Q64</f>
        <v>99:99,99</v>
      </c>
      <c r="F8" s="67"/>
    </row>
    <row r="9" spans="1:6" ht="15.75">
      <c r="A9" s="66">
        <v>2</v>
      </c>
      <c r="B9" s="10" t="str">
        <f>Munka1!A168</f>
        <v>Fülöp Luca</v>
      </c>
      <c r="C9" s="9">
        <f>Munka1!B168</f>
        <v>2002</v>
      </c>
      <c r="D9" s="10" t="str">
        <f>Munka1!C168</f>
        <v>Jászapáti VSE</v>
      </c>
      <c r="E9" s="36">
        <f>Munka1!Q168</f>
        <v>0.0010416666666666667</v>
      </c>
      <c r="F9" s="68"/>
    </row>
    <row r="10" spans="1:6" ht="15.75">
      <c r="A10" s="66">
        <v>3</v>
      </c>
      <c r="B10" s="10" t="str">
        <f>Munka1!A69</f>
        <v>Juhász Evelin</v>
      </c>
      <c r="C10" s="9">
        <f>Munka1!B69</f>
        <v>2003</v>
      </c>
      <c r="D10" s="10" t="str">
        <f>Munka1!C69</f>
        <v>Encs VSC</v>
      </c>
      <c r="E10" s="36">
        <f>Munka1!Q69</f>
        <v>0.0009375000000000001</v>
      </c>
      <c r="F10" s="68"/>
    </row>
    <row r="11" spans="1:6" ht="15.75">
      <c r="A11" s="66">
        <v>4</v>
      </c>
      <c r="B11" s="10" t="str">
        <f>Munka1!A184</f>
        <v>Koncz Laura</v>
      </c>
      <c r="C11" s="9">
        <f>Munka1!B184</f>
        <v>2002</v>
      </c>
      <c r="D11" s="10" t="str">
        <f>Munka1!C184</f>
        <v>MSE Zsóry</v>
      </c>
      <c r="E11" s="36">
        <f>Munka1!Q184</f>
        <v>0.0010069444444444444</v>
      </c>
      <c r="F11" s="68"/>
    </row>
    <row r="12" spans="1:6" ht="16.5" thickBot="1">
      <c r="A12" s="66">
        <v>5</v>
      </c>
      <c r="B12" s="10" t="str">
        <f>Munka1!A194</f>
        <v>Szaniszló Vivien</v>
      </c>
      <c r="C12" s="9">
        <f>Munka1!B194</f>
        <v>2003</v>
      </c>
      <c r="D12" s="10" t="str">
        <f>Munka1!C194</f>
        <v>MSE Zsóry</v>
      </c>
      <c r="E12" s="36">
        <f>Munka1!Q194</f>
        <v>0.001042824074074074</v>
      </c>
      <c r="F12" s="77"/>
    </row>
    <row r="13" spans="1:6" ht="16.5" thickBot="1">
      <c r="A13" s="84" t="s">
        <v>255</v>
      </c>
      <c r="B13" s="85"/>
      <c r="C13" s="85"/>
      <c r="D13" s="85"/>
      <c r="E13" s="86"/>
      <c r="F13" s="78"/>
    </row>
    <row r="14" spans="1:6" ht="15.75">
      <c r="A14" s="66">
        <v>1</v>
      </c>
      <c r="B14" s="10" t="str">
        <f>Munka1!A134</f>
        <v>Melczer Nóra</v>
      </c>
      <c r="C14" s="9">
        <f>Munka1!B134</f>
        <v>2004</v>
      </c>
      <c r="D14" s="10" t="str">
        <f>Munka1!C134</f>
        <v>TEKNŐC Úszóiskola</v>
      </c>
      <c r="E14" s="36">
        <f>Munka1!Q134</f>
        <v>0.0009085648148148148</v>
      </c>
      <c r="F14" s="67"/>
    </row>
    <row r="15" spans="1:6" ht="15.75">
      <c r="A15" s="66">
        <v>2</v>
      </c>
      <c r="B15" s="10" t="str">
        <f>Munka1!A70</f>
        <v>Vaszily Gréta</v>
      </c>
      <c r="C15" s="9">
        <f>Munka1!B70</f>
        <v>2004</v>
      </c>
      <c r="D15" s="10" t="str">
        <f>Munka1!C70</f>
        <v>Encs VSC</v>
      </c>
      <c r="E15" s="36">
        <f>Munka1!Q70</f>
        <v>0.0008564814814814815</v>
      </c>
      <c r="F15" s="68"/>
    </row>
    <row r="16" spans="1:6" ht="15.75">
      <c r="A16" s="66">
        <v>3</v>
      </c>
      <c r="B16" s="10" t="str">
        <f>Munka1!A133</f>
        <v>Bencsik Bianka</v>
      </c>
      <c r="C16" s="9">
        <f>Munka1!B133</f>
        <v>2003</v>
      </c>
      <c r="D16" s="10" t="str">
        <f>Munka1!C133</f>
        <v>TEKNŐC Úszóiskola</v>
      </c>
      <c r="E16" s="36">
        <f>Munka1!Q133</f>
        <v>0.0008506944444444446</v>
      </c>
      <c r="F16" s="68"/>
    </row>
    <row r="17" spans="1:6" ht="15.75">
      <c r="A17" s="66">
        <v>4</v>
      </c>
      <c r="B17" s="10" t="str">
        <f>Munka1!A187</f>
        <v>Marczis Rebeka</v>
      </c>
      <c r="C17" s="9">
        <f>Munka1!B187</f>
        <v>2004</v>
      </c>
      <c r="D17" s="10" t="str">
        <f>Munka1!C187</f>
        <v>MSE Zsóry</v>
      </c>
      <c r="E17" s="36">
        <f>Munka1!Q187</f>
        <v>0.0008715277777777776</v>
      </c>
      <c r="F17" s="68"/>
    </row>
    <row r="18" spans="1:6" ht="16.5" thickBot="1">
      <c r="A18" s="66">
        <v>5</v>
      </c>
      <c r="B18" s="10" t="str">
        <f>Munka1!A205</f>
        <v>Barzsó Réka</v>
      </c>
      <c r="C18" s="9">
        <f>Munka1!B205</f>
        <v>2003</v>
      </c>
      <c r="D18" s="10" t="str">
        <f>Munka1!C205</f>
        <v>MSE Zsóry</v>
      </c>
      <c r="E18" s="36">
        <f>Munka1!Q205</f>
        <v>0.0008923611111111112</v>
      </c>
      <c r="F18" s="77"/>
    </row>
    <row r="19" spans="1:6" ht="16.5" thickBot="1">
      <c r="A19" s="84" t="s">
        <v>256</v>
      </c>
      <c r="B19" s="85"/>
      <c r="C19" s="85"/>
      <c r="D19" s="85"/>
      <c r="E19" s="86"/>
      <c r="F19" s="78"/>
    </row>
    <row r="20" spans="1:6" ht="15.75">
      <c r="A20" s="66">
        <v>1</v>
      </c>
      <c r="B20" s="10" t="str">
        <f>Munka1!A189</f>
        <v>Udud Hajnalka</v>
      </c>
      <c r="C20" s="9">
        <f>Munka1!B189</f>
        <v>2003</v>
      </c>
      <c r="D20" s="10" t="str">
        <f>Munka1!C189</f>
        <v>MSE Zsóry</v>
      </c>
      <c r="E20" s="36">
        <f>Munka1!Q189</f>
        <v>0.0008255787037037038</v>
      </c>
      <c r="F20" s="67"/>
    </row>
    <row r="21" spans="1:6" ht="15.75">
      <c r="A21" s="66">
        <v>2</v>
      </c>
      <c r="B21" s="10" t="str">
        <f>Munka1!A190</f>
        <v>Vanczák Enikő</v>
      </c>
      <c r="C21" s="9">
        <f>Munka1!B190</f>
        <v>2003</v>
      </c>
      <c r="D21" s="10" t="str">
        <f>Munka1!C190</f>
        <v>MSE Zsóry</v>
      </c>
      <c r="E21" s="36">
        <f>Munka1!Q190</f>
        <v>0.0008163194444444445</v>
      </c>
      <c r="F21" s="68"/>
    </row>
    <row r="22" spans="1:6" ht="15.75">
      <c r="A22" s="66">
        <v>3</v>
      </c>
      <c r="B22" s="10" t="str">
        <f>Munka1!A128</f>
        <v>Lukács Lilla</v>
      </c>
      <c r="C22" s="9">
        <f>Munka1!B128</f>
        <v>1999</v>
      </c>
      <c r="D22" s="10" t="str">
        <f>Munka1!C128</f>
        <v>TEKNŐC Úszóiskola</v>
      </c>
      <c r="E22" s="36">
        <f>Munka1!Q128</f>
        <v>0.0007928240740740739</v>
      </c>
      <c r="F22" s="68"/>
    </row>
    <row r="23" spans="1:6" ht="15.75">
      <c r="A23" s="66">
        <v>4</v>
      </c>
      <c r="B23" s="10" t="str">
        <f>Munka1!A191</f>
        <v>Takács Virág</v>
      </c>
      <c r="C23" s="9">
        <f>Munka1!B191</f>
        <v>2002</v>
      </c>
      <c r="D23" s="10" t="str">
        <f>Munka1!C191</f>
        <v>MSE Zsóry</v>
      </c>
      <c r="E23" s="36">
        <f>Munka1!Q191</f>
        <v>0.000806712962962963</v>
      </c>
      <c r="F23" s="68"/>
    </row>
    <row r="24" spans="1:6" ht="16.5" thickBot="1">
      <c r="A24" s="66">
        <v>5</v>
      </c>
      <c r="B24" s="10" t="str">
        <f>Munka1!A188</f>
        <v>Kis-Csabai Nóra</v>
      </c>
      <c r="C24" s="9">
        <f>Munka1!B188</f>
        <v>2004</v>
      </c>
      <c r="D24" s="10" t="str">
        <f>Munka1!C188</f>
        <v>MSE Zsóry</v>
      </c>
      <c r="E24" s="36">
        <f>Munka1!Q188</f>
        <v>0.0008356481481481482</v>
      </c>
      <c r="F24" s="77"/>
    </row>
    <row r="25" spans="1:6" ht="16.5" thickBot="1">
      <c r="A25" s="84" t="s">
        <v>257</v>
      </c>
      <c r="B25" s="85"/>
      <c r="C25" s="85"/>
      <c r="D25" s="85"/>
      <c r="E25" s="86"/>
      <c r="F25" s="78"/>
    </row>
    <row r="26" spans="1:6" ht="15.75">
      <c r="A26" s="66">
        <v>1</v>
      </c>
      <c r="B26" s="10" t="str">
        <f>Munka1!A93</f>
        <v>Biró Petra </v>
      </c>
      <c r="C26" s="9">
        <f>Munka1!B93</f>
        <v>1999</v>
      </c>
      <c r="D26" s="10" t="str">
        <f>Munka1!C93</f>
        <v>Bátori Sárkány Úszóegyesület</v>
      </c>
      <c r="E26" s="36">
        <f>Munka1!Q93</f>
        <v>0.000775462962962963</v>
      </c>
      <c r="F26" s="67"/>
    </row>
    <row r="27" spans="1:6" ht="15.75">
      <c r="A27" s="66">
        <v>2</v>
      </c>
      <c r="B27" s="10" t="str">
        <f>Munka1!A89</f>
        <v>Baracsi Edina</v>
      </c>
      <c r="C27" s="9">
        <f>Munka1!B89</f>
        <v>2000</v>
      </c>
      <c r="D27" s="10" t="str">
        <f>Munka1!C89</f>
        <v>Bátori Sárkány Úszóegyesület</v>
      </c>
      <c r="E27" s="36">
        <f>Munka1!Q89</f>
        <v>0.0007407407407407407</v>
      </c>
      <c r="F27" s="68"/>
    </row>
    <row r="28" spans="1:6" ht="15.75">
      <c r="A28" s="66">
        <v>3</v>
      </c>
      <c r="B28" s="10" t="str">
        <f>Munka1!A94</f>
        <v>Makó Anett</v>
      </c>
      <c r="C28" s="9">
        <f>Munka1!B94</f>
        <v>1998</v>
      </c>
      <c r="D28" s="10" t="str">
        <f>Munka1!C94</f>
        <v>Bátori Sárkány Úszóegyesület</v>
      </c>
      <c r="E28" s="36">
        <f>Munka1!Q94</f>
        <v>0.0007291666666666667</v>
      </c>
      <c r="F28" s="68"/>
    </row>
    <row r="29" spans="1:6" ht="15.75">
      <c r="A29" s="66">
        <v>4</v>
      </c>
      <c r="B29" s="10" t="str">
        <f>Munka1!A181</f>
        <v>Barzsó Eszter</v>
      </c>
      <c r="C29" s="9">
        <f>Munka1!B181</f>
        <v>1999</v>
      </c>
      <c r="D29" s="10" t="str">
        <f>Munka1!C181</f>
        <v>MSE Zsóry</v>
      </c>
      <c r="E29" s="36">
        <f>Munka1!Q181</f>
        <v>0.0007318287037037037</v>
      </c>
      <c r="F29" s="68"/>
    </row>
    <row r="30" spans="1:6" ht="16.5" thickBot="1">
      <c r="A30" s="66">
        <v>5</v>
      </c>
      <c r="B30" s="10" t="str">
        <f>Munka1!A129</f>
        <v>Hegedűs Lili</v>
      </c>
      <c r="C30" s="9">
        <f>Munka1!B129</f>
        <v>2000</v>
      </c>
      <c r="D30" s="10" t="str">
        <f>Munka1!C129</f>
        <v>TEKNŐC Úszóiskola</v>
      </c>
      <c r="E30" s="36">
        <f>Munka1!Q129</f>
        <v>0.0007928240740740739</v>
      </c>
      <c r="F30" s="77"/>
    </row>
    <row r="31" spans="1:6" ht="16.5" thickBot="1">
      <c r="A31" s="84" t="s">
        <v>258</v>
      </c>
      <c r="B31" s="85"/>
      <c r="C31" s="85"/>
      <c r="D31" s="85"/>
      <c r="E31" s="86"/>
      <c r="F31" s="78"/>
    </row>
    <row r="32" spans="1:6" ht="15.75">
      <c r="A32" s="66">
        <v>1</v>
      </c>
      <c r="B32" s="10" t="str">
        <f>Munka1!A16</f>
        <v>Fazekas Rebeka</v>
      </c>
      <c r="C32" s="9">
        <f>Munka1!B16</f>
        <v>2004</v>
      </c>
      <c r="D32" s="10" t="str">
        <f>Munka1!C16</f>
        <v>Ózd</v>
      </c>
      <c r="E32" s="36">
        <f>Munka1!Q16</f>
        <v>0.0007175925925925927</v>
      </c>
      <c r="F32" s="67"/>
    </row>
    <row r="33" spans="1:6" ht="15.75">
      <c r="A33" s="66">
        <v>2</v>
      </c>
      <c r="B33" s="10" t="str">
        <f>Munka1!A126</f>
        <v>Pásztor Dalma</v>
      </c>
      <c r="C33" s="9">
        <f>Munka1!B126</f>
        <v>2003</v>
      </c>
      <c r="D33" s="10" t="str">
        <f>Munka1!C126</f>
        <v>MVSI</v>
      </c>
      <c r="E33" s="36">
        <f>Munka1!Q126</f>
        <v>0.0007175925925925927</v>
      </c>
      <c r="F33" s="68"/>
    </row>
    <row r="34" spans="1:6" ht="15.75">
      <c r="A34" s="66">
        <v>3</v>
      </c>
      <c r="B34" s="10" t="str">
        <f>Munka1!A17</f>
        <v>Pető Zsófia</v>
      </c>
      <c r="C34" s="9">
        <f>Munka1!B17</f>
        <v>2004</v>
      </c>
      <c r="D34" s="10" t="str">
        <f>Munka1!C17</f>
        <v>Ózd</v>
      </c>
      <c r="E34" s="36">
        <f>Munka1!Q17</f>
        <v>0.0007060185185185185</v>
      </c>
      <c r="F34" s="68"/>
    </row>
    <row r="35" spans="1:6" ht="15.75">
      <c r="A35" s="66">
        <v>4</v>
      </c>
      <c r="B35" s="10" t="str">
        <f>Munka1!A92</f>
        <v>Varga Viktória</v>
      </c>
      <c r="C35" s="9">
        <f>Munka1!B92</f>
        <v>2000</v>
      </c>
      <c r="D35" s="10" t="str">
        <f>Munka1!C92</f>
        <v>Bátori Sárkány Úszóegyesület</v>
      </c>
      <c r="E35" s="36">
        <f>Munka1!Q92</f>
        <v>0.0007175925925925927</v>
      </c>
      <c r="F35" s="68"/>
    </row>
    <row r="36" spans="1:6" ht="16.5" thickBot="1">
      <c r="A36" s="66">
        <v>5</v>
      </c>
      <c r="B36" s="10" t="str">
        <f>Munka1!A95</f>
        <v>Jobbágy Lili</v>
      </c>
      <c r="C36" s="9">
        <f>Munka1!B95</f>
        <v>1997</v>
      </c>
      <c r="D36" s="10" t="str">
        <f>Munka1!C95</f>
        <v>Bátori Sárkány Úszóegyesület</v>
      </c>
      <c r="E36" s="36">
        <f>Munka1!Q95</f>
        <v>0.0007291666666666667</v>
      </c>
      <c r="F36" s="77"/>
    </row>
    <row r="37" spans="1:6" ht="16.5" thickBot="1">
      <c r="A37" s="84" t="s">
        <v>259</v>
      </c>
      <c r="B37" s="85"/>
      <c r="C37" s="85"/>
      <c r="D37" s="85"/>
      <c r="E37" s="86"/>
      <c r="F37" s="78"/>
    </row>
    <row r="38" spans="1:6" ht="15.75">
      <c r="A38" s="66">
        <v>1</v>
      </c>
      <c r="B38" s="10" t="str">
        <f>Munka1!A68</f>
        <v>Planéta Laura</v>
      </c>
      <c r="C38" s="9">
        <f>Munka1!B68</f>
        <v>2001</v>
      </c>
      <c r="D38" s="10" t="str">
        <f>Munka1!C68</f>
        <v>Encs VSC</v>
      </c>
      <c r="E38" s="36">
        <f>Munka1!Q68</f>
        <v>0.0007060185185185185</v>
      </c>
      <c r="F38" s="67"/>
    </row>
    <row r="39" spans="1:6" ht="15.75">
      <c r="A39" s="66">
        <v>2</v>
      </c>
      <c r="B39" s="10" t="str">
        <f>Munka1!A90</f>
        <v>Csapos Diána</v>
      </c>
      <c r="C39" s="9">
        <f>Munka1!B90</f>
        <v>2000</v>
      </c>
      <c r="D39" s="10" t="str">
        <f>Munka1!C90</f>
        <v>Bátori Sárkány Úszóegyesület</v>
      </c>
      <c r="E39" s="36">
        <f>Munka1!Q90</f>
        <v>0.0007060185185185185</v>
      </c>
      <c r="F39" s="68"/>
    </row>
    <row r="40" spans="1:6" ht="15.75">
      <c r="A40" s="66">
        <v>3</v>
      </c>
      <c r="B40" s="10" t="str">
        <f>Munka1!A14</f>
        <v>Bakti Katalin</v>
      </c>
      <c r="C40" s="9">
        <f>Munka1!B14</f>
        <v>2003</v>
      </c>
      <c r="D40" s="10" t="str">
        <f>Munka1!C14</f>
        <v>Ózd</v>
      </c>
      <c r="E40" s="36">
        <f>Munka1!Q14</f>
        <v>0.000693287037037037</v>
      </c>
      <c r="F40" s="68"/>
    </row>
    <row r="41" spans="1:6" ht="15.75">
      <c r="A41" s="66">
        <v>4</v>
      </c>
      <c r="B41" s="10" t="str">
        <f>Munka1!A171</f>
        <v>Kardos Eszter</v>
      </c>
      <c r="C41" s="9">
        <f>Munka1!B171</f>
        <v>2001</v>
      </c>
      <c r="D41" s="10" t="str">
        <f>Munka1!C171</f>
        <v>MSE Zsóry</v>
      </c>
      <c r="E41" s="36">
        <f>Munka1!Q171</f>
        <v>0.0006944444444444445</v>
      </c>
      <c r="F41" s="68"/>
    </row>
    <row r="42" spans="1:6" ht="16.5" thickBot="1">
      <c r="A42" s="66">
        <v>5</v>
      </c>
      <c r="B42" s="10" t="str">
        <f>Munka1!A67</f>
        <v>Lengyel Réka</v>
      </c>
      <c r="C42" s="9">
        <f>Munka1!B67</f>
        <v>2000</v>
      </c>
      <c r="D42" s="10" t="str">
        <f>Munka1!C67</f>
        <v>Encs VSC</v>
      </c>
      <c r="E42" s="36">
        <f>Munka1!Q67</f>
        <v>0.0007060185185185185</v>
      </c>
      <c r="F42" s="77"/>
    </row>
    <row r="43" spans="1:6" ht="16.5" thickBot="1">
      <c r="A43" s="84" t="s">
        <v>260</v>
      </c>
      <c r="B43" s="85"/>
      <c r="C43" s="85"/>
      <c r="D43" s="85"/>
      <c r="E43" s="86"/>
      <c r="F43" s="78"/>
    </row>
    <row r="44" spans="1:6" ht="15.75">
      <c r="A44" s="66">
        <v>1</v>
      </c>
      <c r="B44" s="10" t="str">
        <f>Munka1!A131</f>
        <v>Bárány Zsófia</v>
      </c>
      <c r="C44" s="9">
        <f>Munka1!B131</f>
        <v>2002</v>
      </c>
      <c r="D44" s="10" t="str">
        <f>Munka1!C131</f>
        <v>TEKNŐC Úszóiskola</v>
      </c>
      <c r="E44" s="36">
        <f>Munka1!Q131</f>
        <v>0.0006886574074074074</v>
      </c>
      <c r="F44" s="67"/>
    </row>
    <row r="45" spans="1:6" ht="15.75">
      <c r="A45" s="66">
        <v>2</v>
      </c>
      <c r="B45" s="10" t="str">
        <f>Munka1!A132</f>
        <v>Németh Anna</v>
      </c>
      <c r="C45" s="9">
        <f>Munka1!B132</f>
        <v>2003</v>
      </c>
      <c r="D45" s="10" t="str">
        <f>Munka1!C132</f>
        <v>TEKNŐC Úszóiskola</v>
      </c>
      <c r="E45" s="36">
        <f>Munka1!Q132</f>
        <v>0.0006770833333333334</v>
      </c>
      <c r="F45" s="68"/>
    </row>
    <row r="46" spans="1:6" ht="15.75">
      <c r="A46" s="66">
        <v>3</v>
      </c>
      <c r="B46" s="10" t="str">
        <f>Munka1!A222</f>
        <v>Képes Panna</v>
      </c>
      <c r="C46" s="9">
        <f>Munka1!B222</f>
        <v>2000</v>
      </c>
      <c r="D46" s="10" t="str">
        <f>Munka1!C222</f>
        <v>Szerencs VSE</v>
      </c>
      <c r="E46" s="36">
        <f>Munka1!Q222</f>
        <v>0.0006712962962962962</v>
      </c>
      <c r="F46" s="68"/>
    </row>
    <row r="47" spans="1:6" ht="15.75">
      <c r="A47" s="66">
        <v>4</v>
      </c>
      <c r="B47" s="10" t="str">
        <f>Munka1!A27</f>
        <v>Nagy Doroti</v>
      </c>
      <c r="C47" s="9">
        <f>Munka1!B27</f>
        <v>2004</v>
      </c>
      <c r="D47" s="10" t="str">
        <f>Munka1!C27</f>
        <v>Gyöngyösi Sportiskola</v>
      </c>
      <c r="E47" s="36">
        <f>Munka1!Q27</f>
        <v>0.0006828703703703703</v>
      </c>
      <c r="F47" s="68"/>
    </row>
    <row r="48" spans="1:6" ht="16.5" thickBot="1">
      <c r="A48" s="66">
        <v>5</v>
      </c>
      <c r="B48" s="10" t="str">
        <f>Munka1!A127</f>
        <v>Takács Anita</v>
      </c>
      <c r="C48" s="9">
        <f>Munka1!B127</f>
        <v>1998</v>
      </c>
      <c r="D48" s="10" t="str">
        <f>Munka1!C127</f>
        <v>TEKNŐC Úszóiskola</v>
      </c>
      <c r="E48" s="36">
        <f>Munka1!Q127</f>
        <v>0.0006886574074074074</v>
      </c>
      <c r="F48" s="77"/>
    </row>
    <row r="49" spans="1:6" ht="16.5" thickBot="1">
      <c r="A49" s="84" t="s">
        <v>261</v>
      </c>
      <c r="B49" s="85"/>
      <c r="C49" s="85"/>
      <c r="D49" s="85"/>
      <c r="E49" s="86"/>
      <c r="F49" s="78"/>
    </row>
    <row r="50" spans="1:6" ht="15.75">
      <c r="A50" s="66">
        <v>1</v>
      </c>
      <c r="B50" s="10" t="str">
        <f>Munka1!A130</f>
        <v>Prókai Blanka</v>
      </c>
      <c r="C50" s="9">
        <f>Munka1!B130</f>
        <v>2001</v>
      </c>
      <c r="D50" s="10" t="str">
        <f>Munka1!C130</f>
        <v>TEKNŐC Úszóiskola</v>
      </c>
      <c r="E50" s="36">
        <f>Munka1!Q130</f>
        <v>0.0006539351851851852</v>
      </c>
      <c r="F50" s="67"/>
    </row>
    <row r="51" spans="1:6" ht="15.75">
      <c r="A51" s="66">
        <v>2</v>
      </c>
      <c r="B51" s="10" t="str">
        <f>Munka1!A13</f>
        <v>Matula Fanni</v>
      </c>
      <c r="C51" s="9">
        <f>Munka1!B13</f>
        <v>2002</v>
      </c>
      <c r="D51" s="10" t="str">
        <f>Munka1!C13</f>
        <v>Ózd</v>
      </c>
      <c r="E51" s="36">
        <f>Munka1!Q13</f>
        <v>0.0006481481481481481</v>
      </c>
      <c r="F51" s="68"/>
    </row>
    <row r="52" spans="1:6" ht="15.75">
      <c r="A52" s="66">
        <v>3</v>
      </c>
      <c r="B52" s="10" t="str">
        <f>Munka1!A221</f>
        <v>Majoros Réka</v>
      </c>
      <c r="C52" s="9">
        <f>Munka1!B221</f>
        <v>1999</v>
      </c>
      <c r="D52" s="10" t="str">
        <f>Munka1!C221</f>
        <v>Szerencs VSE</v>
      </c>
      <c r="E52" s="36">
        <f>Munka1!Q221</f>
        <v>0.000636574074074074</v>
      </c>
      <c r="F52" s="68"/>
    </row>
    <row r="53" spans="1:6" ht="15.75">
      <c r="A53" s="66">
        <v>4</v>
      </c>
      <c r="B53" s="10" t="str">
        <f>Munka1!A198</f>
        <v>Ördög Rebeka</v>
      </c>
      <c r="C53" s="9">
        <f>Munka1!B198</f>
        <v>1998</v>
      </c>
      <c r="D53" s="10" t="str">
        <f>Munka1!C198</f>
        <v>MSE Zsóry</v>
      </c>
      <c r="E53" s="36">
        <f>Munka1!Q198</f>
        <v>0.0006388888888888889</v>
      </c>
      <c r="F53" s="68"/>
    </row>
    <row r="54" spans="1:6" ht="16.5" thickBot="1">
      <c r="A54" s="66">
        <v>5</v>
      </c>
      <c r="B54" s="10" t="str">
        <f>Munka1!A15</f>
        <v>Albert Anna</v>
      </c>
      <c r="C54" s="9">
        <f>Munka1!B15</f>
        <v>2003</v>
      </c>
      <c r="D54" s="10" t="str">
        <f>Munka1!C15</f>
        <v>Ózd</v>
      </c>
      <c r="E54" s="36">
        <f>Munka1!Q15</f>
        <v>0.0006597222222222221</v>
      </c>
      <c r="F54" s="77"/>
    </row>
    <row r="55" spans="1:6" ht="16.5" thickBot="1">
      <c r="A55" s="84" t="s">
        <v>262</v>
      </c>
      <c r="B55" s="85"/>
      <c r="C55" s="85"/>
      <c r="D55" s="85"/>
      <c r="E55" s="86"/>
      <c r="F55" s="78"/>
    </row>
    <row r="56" spans="1:6" ht="15.75">
      <c r="A56" s="66">
        <v>1</v>
      </c>
      <c r="B56" s="10" t="str">
        <f>Munka1!A108</f>
        <v>Császár Dóra</v>
      </c>
      <c r="C56" s="9">
        <f>Munka1!B108</f>
        <v>2004</v>
      </c>
      <c r="D56" s="10" t="str">
        <f>Munka1!C108</f>
        <v>Bátori Sárkány Úszóegyesület</v>
      </c>
      <c r="E56" s="36">
        <f>Munka1!Q108</f>
        <v>0.0006018518518518519</v>
      </c>
      <c r="F56" s="67"/>
    </row>
    <row r="57" spans="1:6" ht="15.75">
      <c r="A57" s="66">
        <v>2</v>
      </c>
      <c r="B57" s="10" t="str">
        <f>Munka1!A116</f>
        <v>Szakács Boglárka</v>
      </c>
      <c r="C57" s="9">
        <f>Munka1!B116</f>
        <v>2000</v>
      </c>
      <c r="D57" s="10" t="str">
        <f>Munka1!C116</f>
        <v>Bátori Sárkány Úszóegyesület</v>
      </c>
      <c r="E57" s="36">
        <f>Munka1!Q116</f>
        <v>0.0005787037037037038</v>
      </c>
      <c r="F57" s="68"/>
    </row>
    <row r="58" spans="1:6" ht="15.75">
      <c r="A58" s="66">
        <v>3</v>
      </c>
      <c r="B58" s="10" t="str">
        <f>Munka1!A118</f>
        <v>Ökrös Fanni</v>
      </c>
      <c r="C58" s="9">
        <f>Munka1!B118</f>
        <v>2000</v>
      </c>
      <c r="D58" s="10" t="str">
        <f>Munka1!C118</f>
        <v>Bátori Sárkány Úszóegyesület</v>
      </c>
      <c r="E58" s="36">
        <f>Munka1!Q118</f>
        <v>0.0005671296296296296</v>
      </c>
      <c r="F58" s="68"/>
    </row>
    <row r="59" spans="1:6" ht="15.75">
      <c r="A59" s="66">
        <v>4</v>
      </c>
      <c r="B59" s="10" t="str">
        <f>Munka1!A112</f>
        <v>Ökrös Nelli</v>
      </c>
      <c r="C59" s="9">
        <f>Munka1!B112</f>
        <v>2003</v>
      </c>
      <c r="D59" s="10" t="str">
        <f>Munka1!C112</f>
        <v>Bátori Sárkány Úszóegyesület</v>
      </c>
      <c r="E59" s="36">
        <f>Munka1!Q112</f>
        <v>0.0005787037037037038</v>
      </c>
      <c r="F59" s="68"/>
    </row>
    <row r="60" spans="1:6" ht="16.5" thickBot="1">
      <c r="A60" s="74">
        <v>5</v>
      </c>
      <c r="B60" s="12" t="str">
        <f>Munka1!A199</f>
        <v>Varga Zsanett</v>
      </c>
      <c r="C60" s="26">
        <f>Munka1!B199</f>
        <v>1997</v>
      </c>
      <c r="D60" s="12" t="str">
        <f>Munka1!C199</f>
        <v>MSE Zsóry</v>
      </c>
      <c r="E60" s="37">
        <f>Munka1!Q199</f>
        <v>0.0006215277777777778</v>
      </c>
      <c r="F60" s="76"/>
    </row>
    <row r="61" spans="2:5" ht="15.75">
      <c r="B61" s="73"/>
      <c r="C61" s="69"/>
      <c r="D61" s="73"/>
      <c r="E61" s="73"/>
    </row>
    <row r="62" spans="2:5" ht="15.75">
      <c r="B62" s="73"/>
      <c r="C62" s="69"/>
      <c r="D62" s="73"/>
      <c r="E62" s="73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>&amp;LXIV. Matyó - Pünkösd Kupa&amp;C66 m leány mellúszás</oddHeader>
    <oddFooter>&amp;C2014. május 23.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Munka1!A46</f>
        <v>Kiss Kristóf</v>
      </c>
      <c r="C2" s="9">
        <f>Munka1!B46</f>
        <v>2005</v>
      </c>
      <c r="D2" s="10" t="str">
        <f>Munka1!C46</f>
        <v>MEAFC</v>
      </c>
      <c r="E2" s="36" t="str">
        <f>Munka1!R46</f>
        <v>99:99,99</v>
      </c>
      <c r="F2" s="38"/>
    </row>
    <row r="3" spans="1:6" ht="15.75">
      <c r="A3" s="21">
        <v>2</v>
      </c>
      <c r="B3" s="10" t="str">
        <f>Munka1!A50</f>
        <v>Erdődy Kristóf</v>
      </c>
      <c r="C3" s="9">
        <f>Munka1!B50</f>
        <v>2006</v>
      </c>
      <c r="D3" s="10" t="str">
        <f>Munka1!C50</f>
        <v>MEAFC</v>
      </c>
      <c r="E3" s="36" t="str">
        <f>Munka1!R50</f>
        <v>99:99,99</v>
      </c>
      <c r="F3" s="38"/>
    </row>
    <row r="4" spans="1:6" ht="15.75">
      <c r="A4" s="21">
        <v>3</v>
      </c>
      <c r="B4" s="10" t="str">
        <f>Munka1!A51</f>
        <v>Szabó Ábel</v>
      </c>
      <c r="C4" s="9">
        <f>Munka1!B51</f>
        <v>2006</v>
      </c>
      <c r="D4" s="10" t="str">
        <f>Munka1!C51</f>
        <v>MEAFC</v>
      </c>
      <c r="E4" s="36" t="str">
        <f>Munka1!R51</f>
        <v>99:99,99</v>
      </c>
      <c r="F4" s="38"/>
    </row>
    <row r="5" spans="1:6" ht="15.75">
      <c r="A5" s="21">
        <v>4</v>
      </c>
      <c r="B5" s="10" t="str">
        <f>Munka1!A49</f>
        <v>Csiky Zsombor</v>
      </c>
      <c r="C5" s="9">
        <f>Munka1!B49</f>
        <v>2006</v>
      </c>
      <c r="D5" s="10" t="str">
        <f>Munka1!C49</f>
        <v>MEAFC</v>
      </c>
      <c r="E5" s="36" t="str">
        <f>Munka1!R49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Munka1!A52</f>
        <v>Rusznyák Raul</v>
      </c>
      <c r="C8" s="9">
        <f>Munka1!B52</f>
        <v>2007</v>
      </c>
      <c r="D8" s="10" t="str">
        <f>Munka1!C52</f>
        <v>MEAFC</v>
      </c>
      <c r="E8" s="36" t="str">
        <f>Munka1!R52</f>
        <v>99:99,99</v>
      </c>
      <c r="F8" s="41"/>
    </row>
    <row r="9" spans="1:6" ht="15.75">
      <c r="A9" s="21">
        <v>2</v>
      </c>
      <c r="B9" s="10" t="str">
        <f>Munka1!A153</f>
        <v>Rózsa Zsombor Barnabás</v>
      </c>
      <c r="C9" s="9">
        <f>Munka1!B153</f>
        <v>2005</v>
      </c>
      <c r="D9" s="10" t="str">
        <f>Munka1!C153</f>
        <v>TEKNŐC Úszóiskola</v>
      </c>
      <c r="E9" s="36" t="str">
        <f>Munka1!R153</f>
        <v>99:99,99</v>
      </c>
      <c r="F9" s="38"/>
    </row>
    <row r="10" spans="1:6" ht="15.75">
      <c r="A10" s="21">
        <v>3</v>
      </c>
      <c r="B10" s="10" t="str">
        <f>Munka1!A77</f>
        <v>Kárpáti Kende</v>
      </c>
      <c r="C10" s="9">
        <f>Munka1!B77</f>
        <v>2007</v>
      </c>
      <c r="D10" s="10" t="str">
        <f>Munka1!C77</f>
        <v>Encs VSC</v>
      </c>
      <c r="E10" s="36">
        <f>Munka1!R77</f>
        <v>0.0006134259259259259</v>
      </c>
      <c r="F10" s="38"/>
    </row>
    <row r="11" spans="1:6" ht="15.75">
      <c r="A11" s="21">
        <v>4</v>
      </c>
      <c r="B11" s="10" t="str">
        <f>Munka1!A81</f>
        <v>Mocsár Bálint</v>
      </c>
      <c r="C11" s="9">
        <f>Munka1!B81</f>
        <v>2007</v>
      </c>
      <c r="D11" s="10" t="str">
        <f>Munka1!C81</f>
        <v>Bátori Sárkány Úszóegyesület</v>
      </c>
      <c r="E11" s="36" t="str">
        <f>Munka1!R81</f>
        <v>99:99,99</v>
      </c>
      <c r="F11" s="38"/>
    </row>
    <row r="12" spans="1:6" ht="16.5" thickBot="1">
      <c r="A12" s="21">
        <v>5</v>
      </c>
      <c r="B12" s="10"/>
      <c r="C12" s="9"/>
      <c r="D12" s="10"/>
      <c r="E12" s="36"/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Munka1!A76</f>
        <v>Kárpáti Zalán</v>
      </c>
      <c r="C14" s="9">
        <f>Munka1!B76</f>
        <v>2007</v>
      </c>
      <c r="D14" s="10" t="str">
        <f>Munka1!C76</f>
        <v>Encs VSC</v>
      </c>
      <c r="E14" s="36">
        <f>Munka1!R76</f>
        <v>0.0005902777777777778</v>
      </c>
      <c r="F14" s="41"/>
    </row>
    <row r="15" spans="1:6" ht="15.75">
      <c r="A15" s="21">
        <v>2</v>
      </c>
      <c r="B15" s="10" t="str">
        <f>Munka1!A158</f>
        <v>Szalóki Máté</v>
      </c>
      <c r="C15" s="9">
        <f>Munka1!B158</f>
        <v>2008</v>
      </c>
      <c r="D15" s="10" t="str">
        <f>Munka1!C158</f>
        <v>TEKNŐC Úszóiskola</v>
      </c>
      <c r="E15" s="36">
        <f>Munka1!R158</f>
        <v>0.0005613425925925926</v>
      </c>
      <c r="F15" s="38"/>
    </row>
    <row r="16" spans="1:6" ht="15.75">
      <c r="A16" s="21">
        <v>3</v>
      </c>
      <c r="B16" s="10" t="str">
        <f>Munka1!A156</f>
        <v>Erich Hess</v>
      </c>
      <c r="C16" s="9">
        <f>Munka1!B156</f>
        <v>2007</v>
      </c>
      <c r="D16" s="10" t="str">
        <f>Munka1!C156</f>
        <v>TEKNŐC Úszóiskola</v>
      </c>
      <c r="E16" s="36">
        <f>Munka1!R156</f>
        <v>0.0005208333333333333</v>
      </c>
      <c r="F16" s="38"/>
    </row>
    <row r="17" spans="1:6" ht="15.75">
      <c r="A17" s="21">
        <v>4</v>
      </c>
      <c r="B17" s="10" t="str">
        <f>Munka1!A75</f>
        <v>Dudás Szilárd</v>
      </c>
      <c r="C17" s="9">
        <f>Munka1!B75</f>
        <v>2006</v>
      </c>
      <c r="D17" s="10" t="str">
        <f>Munka1!C75</f>
        <v>Encs VSC</v>
      </c>
      <c r="E17" s="36">
        <f>Munka1!R75</f>
        <v>0.0005671296296296296</v>
      </c>
      <c r="F17" s="38"/>
    </row>
    <row r="18" spans="1:6" ht="16.5" thickBot="1">
      <c r="A18" s="21">
        <v>5</v>
      </c>
      <c r="B18" s="10"/>
      <c r="C18" s="9"/>
      <c r="D18" s="10"/>
      <c r="E18" s="36"/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Munka1!A208</f>
        <v>Szabó Norbert</v>
      </c>
      <c r="C20" s="9">
        <f>Munka1!B208</f>
        <v>2006</v>
      </c>
      <c r="D20" s="10" t="str">
        <f>Munka1!C208</f>
        <v>Szerencs VSE</v>
      </c>
      <c r="E20" s="36">
        <f>Munka1!R208</f>
        <v>0.0005092592592592592</v>
      </c>
      <c r="F20" s="41"/>
    </row>
    <row r="21" spans="1:6" ht="15.75">
      <c r="A21" s="21">
        <v>2</v>
      </c>
      <c r="B21" s="10" t="str">
        <f>Munka1!A209</f>
        <v>Nikházi Richárd</v>
      </c>
      <c r="C21" s="9">
        <f>Munka1!B209</f>
        <v>2006</v>
      </c>
      <c r="D21" s="10" t="str">
        <f>Munka1!C209</f>
        <v>Szerencs VSE</v>
      </c>
      <c r="E21" s="36">
        <f>Munka1!R209</f>
        <v>0.00048611111111111104</v>
      </c>
      <c r="F21" s="38"/>
    </row>
    <row r="22" spans="1:6" ht="15.75">
      <c r="A22" s="21">
        <v>3</v>
      </c>
      <c r="B22" s="10" t="str">
        <f>Munka1!A192</f>
        <v>Győri Gergő</v>
      </c>
      <c r="C22" s="9">
        <f>Munka1!B192</f>
        <v>2005</v>
      </c>
      <c r="D22" s="10" t="str">
        <f>Munka1!C192</f>
        <v>MSE Zsóry</v>
      </c>
      <c r="E22" s="36">
        <f>Munka1!R192</f>
        <v>0.0004421296296296296</v>
      </c>
      <c r="F22" s="38"/>
    </row>
    <row r="23" spans="1:6" ht="15.75">
      <c r="A23" s="21">
        <v>4</v>
      </c>
      <c r="B23" s="10" t="str">
        <f>Munka1!A152</f>
        <v>Bodzási Tamás</v>
      </c>
      <c r="C23" s="9">
        <f>Munka1!B152</f>
        <v>2005</v>
      </c>
      <c r="D23" s="10" t="str">
        <f>Munka1!C152</f>
        <v>TEKNŐC Úszóiskola</v>
      </c>
      <c r="E23" s="36">
        <f>Munka1!R152</f>
        <v>0.0004918981481481482</v>
      </c>
      <c r="F23" s="38"/>
    </row>
    <row r="24" spans="1:6" ht="16.5" thickBot="1">
      <c r="A24" s="21">
        <v>5</v>
      </c>
      <c r="B24" s="10"/>
      <c r="C24" s="9"/>
      <c r="D24" s="10"/>
      <c r="E24" s="36"/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Munka1!A175</f>
        <v>Kovács Marcell</v>
      </c>
      <c r="C26" s="9">
        <f>Munka1!B175</f>
        <v>2005</v>
      </c>
      <c r="D26" s="10" t="str">
        <f>Munka1!C175</f>
        <v>MSE Zsóry</v>
      </c>
      <c r="E26" s="36">
        <f>Munka1!R175</f>
        <v>0.00043287037037037035</v>
      </c>
      <c r="F26" s="41"/>
    </row>
    <row r="27" spans="1:6" ht="15.75">
      <c r="A27" s="21">
        <v>2</v>
      </c>
      <c r="B27" s="10" t="str">
        <f>Munka1!A2</f>
        <v>Ivanics Patrik</v>
      </c>
      <c r="C27" s="9">
        <f>Munka1!B2</f>
        <v>2005</v>
      </c>
      <c r="D27" s="10" t="str">
        <f>Munka1!C2</f>
        <v>Jászapáti Sport Klub</v>
      </c>
      <c r="E27" s="36">
        <f>Munka1!R2</f>
        <v>0.0003356481481481481</v>
      </c>
      <c r="F27" s="38"/>
    </row>
    <row r="28" spans="1:6" ht="15.75">
      <c r="A28" s="21">
        <v>3</v>
      </c>
      <c r="B28" s="10" t="str">
        <f>Munka1!A101</f>
        <v>Tóth Ábel</v>
      </c>
      <c r="C28" s="9">
        <f>Munka1!B101</f>
        <v>2006</v>
      </c>
      <c r="D28" s="10" t="str">
        <f>Munka1!C101</f>
        <v>Bátori Sárkány Úszóegyesület</v>
      </c>
      <c r="E28" s="36">
        <f>Munka1!R101</f>
        <v>0.00032407407407407406</v>
      </c>
      <c r="F28" s="38"/>
    </row>
    <row r="29" spans="1:6" ht="15.75">
      <c r="A29" s="21">
        <v>4</v>
      </c>
      <c r="B29" s="10" t="str">
        <f>Munka1!A167</f>
        <v>Bálint Balázs</v>
      </c>
      <c r="C29" s="9">
        <f>Munka1!B167</f>
        <v>2005</v>
      </c>
      <c r="D29" s="10" t="str">
        <f>Munka1!C167</f>
        <v>Jászapáti VSE</v>
      </c>
      <c r="E29" s="36">
        <f>Munka1!R167</f>
        <v>0.0004050925925925926</v>
      </c>
      <c r="F29" s="38"/>
    </row>
    <row r="30" spans="1:6" ht="16.5" thickBot="1">
      <c r="A30" s="21">
        <v>5</v>
      </c>
      <c r="B30" s="10" t="str">
        <f>Munka1!A183</f>
        <v>Árvai Levente</v>
      </c>
      <c r="C30" s="9">
        <f>Munka1!B183</f>
        <v>2005</v>
      </c>
      <c r="D30" s="10" t="str">
        <f>Munka1!C183</f>
        <v>MSE Zsóry</v>
      </c>
      <c r="E30" s="36">
        <f>Munka1!R183</f>
        <v>0.00043657407407407403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Munka1!A79</f>
        <v>Tropotei Claudiu</v>
      </c>
      <c r="C32" s="9">
        <f>Munka1!B79</f>
        <v>2006</v>
      </c>
      <c r="D32" s="10" t="str">
        <f>Munka1!C79</f>
        <v>Marosvásárhely</v>
      </c>
      <c r="E32" s="36">
        <f>Munka1!R79</f>
        <v>0.00030208333333333335</v>
      </c>
      <c r="F32" s="41"/>
    </row>
    <row r="33" spans="1:6" ht="15.75">
      <c r="A33" s="21">
        <v>2</v>
      </c>
      <c r="B33" s="10" t="str">
        <f>Munka1!A20</f>
        <v>Kiss Nándor</v>
      </c>
      <c r="C33" s="9">
        <f>Munka1!B20</f>
        <v>2005</v>
      </c>
      <c r="D33" s="10" t="str">
        <f>Munka1!C20</f>
        <v>Gyöngyösi Sportiskola</v>
      </c>
      <c r="E33" s="36">
        <f>Munka1!R20</f>
        <v>0.00029398148148148144</v>
      </c>
      <c r="F33" s="38"/>
    </row>
    <row r="34" spans="1:6" ht="15.75">
      <c r="A34" s="21">
        <v>3</v>
      </c>
      <c r="B34" s="10" t="str">
        <f>Munka1!A103</f>
        <v>Erdélyi Kristóf</v>
      </c>
      <c r="C34" s="9">
        <f>Munka1!B103</f>
        <v>2005</v>
      </c>
      <c r="D34" s="10" t="str">
        <f>Munka1!C103</f>
        <v>Bátori Sárkány Úszóegyesület</v>
      </c>
      <c r="E34" s="36">
        <f>Munka1!R103</f>
        <v>0.0002893518518518519</v>
      </c>
      <c r="F34" s="38"/>
    </row>
    <row r="35" spans="1:6" ht="15.75">
      <c r="A35" s="21">
        <v>4</v>
      </c>
      <c r="B35" s="10" t="str">
        <f>Munka1!A80</f>
        <v>Pásztor László</v>
      </c>
      <c r="C35" s="9">
        <f>Munka1!B80</f>
        <v>2005</v>
      </c>
      <c r="D35" s="10" t="str">
        <f>Munka1!C80</f>
        <v>Marosvásárhely</v>
      </c>
      <c r="E35" s="36">
        <f>Munka1!R80</f>
        <v>0.0002986111111111111</v>
      </c>
      <c r="F35" s="38"/>
    </row>
    <row r="36" spans="1:6" ht="16.5" thickBot="1">
      <c r="A36" s="21">
        <v>5</v>
      </c>
      <c r="B36" s="10" t="str">
        <f>Munka1!A213</f>
        <v>Mizók Mihály</v>
      </c>
      <c r="C36" s="9">
        <f>Munka1!B213</f>
        <v>2006</v>
      </c>
      <c r="D36" s="10" t="str">
        <f>Munka1!C213</f>
        <v>Szerencs VSE</v>
      </c>
      <c r="E36" s="36">
        <f>Munka1!R213</f>
        <v>0.0003125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Munka1!A105</f>
        <v>Szilágyi Zsombor</v>
      </c>
      <c r="C38" s="9">
        <f>Munka1!B105</f>
        <v>2005</v>
      </c>
      <c r="D38" s="10" t="str">
        <f>Munka1!C105</f>
        <v>Bátori Sárkány Úszóegyesület</v>
      </c>
      <c r="E38" s="36">
        <f>Munka1!R105</f>
        <v>0.0002893518518518519</v>
      </c>
      <c r="F38" s="41"/>
    </row>
    <row r="39" spans="1:6" ht="15.75">
      <c r="A39" s="21">
        <v>2</v>
      </c>
      <c r="B39" s="10" t="str">
        <f>Munka1!A210</f>
        <v>Szabó Bence</v>
      </c>
      <c r="C39" s="9">
        <f>Munka1!B210</f>
        <v>2006</v>
      </c>
      <c r="D39" s="10" t="str">
        <f>Munka1!C210</f>
        <v>Szerencs VSE</v>
      </c>
      <c r="E39" s="36">
        <f>Munka1!R210</f>
        <v>0.0002777777777777778</v>
      </c>
      <c r="F39" s="38"/>
    </row>
    <row r="40" spans="1:6" ht="15.75">
      <c r="A40" s="21">
        <v>3</v>
      </c>
      <c r="B40" s="10" t="str">
        <f>Munka1!A78</f>
        <v>Dregics Dániel</v>
      </c>
      <c r="C40" s="9">
        <f>Munka1!B78</f>
        <v>2005</v>
      </c>
      <c r="D40" s="10" t="str">
        <f>Munka1!C78</f>
        <v>Marosvásárhely</v>
      </c>
      <c r="E40" s="36">
        <f>Munka1!R78</f>
        <v>0.00026273148148148146</v>
      </c>
      <c r="F40" s="38"/>
    </row>
    <row r="41" spans="1:6" ht="15.75">
      <c r="A41" s="21">
        <v>4</v>
      </c>
      <c r="B41" s="10" t="str">
        <f>Munka1!A19</f>
        <v>Nagy Ákos</v>
      </c>
      <c r="C41" s="9">
        <f>Munka1!B19</f>
        <v>2005</v>
      </c>
      <c r="D41" s="10" t="str">
        <f>Munka1!C19</f>
        <v>Gyöngyösi Sportiskola</v>
      </c>
      <c r="E41" s="36">
        <f>Munka1!R19</f>
        <v>0.0002800925925925926</v>
      </c>
      <c r="F41" s="38"/>
    </row>
    <row r="42" spans="1:6" ht="16.5" thickBot="1">
      <c r="A42" s="23">
        <v>5</v>
      </c>
      <c r="B42" s="12" t="str">
        <f>Munka1!A104</f>
        <v>Szilágyi Rajmund</v>
      </c>
      <c r="C42" s="26">
        <f>Munka1!B104</f>
        <v>2005</v>
      </c>
      <c r="D42" s="12" t="str">
        <f>Munka1!C104</f>
        <v>Bátori Sárkány Úszóegyesület</v>
      </c>
      <c r="E42" s="37">
        <f>Munka1!R104</f>
        <v>0.0002893518518518519</v>
      </c>
      <c r="F42" s="39"/>
    </row>
  </sheetData>
  <sheetProtection/>
  <mergeCells count="7">
    <mergeCell ref="A37:E3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  <headerFooter>
    <oddHeader>&amp;LXIV. Matyó - Pünkösd Kupa&amp;C33 m fiú gyorsúszás</oddHeader>
    <oddFooter>&amp;C2014. május 23.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7" t="s">
        <v>252</v>
      </c>
      <c r="B1" s="88"/>
      <c r="C1" s="88"/>
      <c r="D1" s="88"/>
      <c r="E1" s="89"/>
      <c r="F1" s="28" t="s">
        <v>254</v>
      </c>
    </row>
    <row r="2" spans="1:6" ht="15.75">
      <c r="A2" s="21">
        <v>1</v>
      </c>
      <c r="B2" s="10" t="str">
        <f>Munka1!A61</f>
        <v>Lizakovszky Lili</v>
      </c>
      <c r="C2" s="9">
        <f>Munka1!B61</f>
        <v>2005</v>
      </c>
      <c r="D2" s="10" t="str">
        <f>Munka1!C61</f>
        <v>MEAFC</v>
      </c>
      <c r="E2" s="36" t="str">
        <f>Munka1!S61</f>
        <v>99:99,99</v>
      </c>
      <c r="F2" s="38"/>
    </row>
    <row r="3" spans="1:6" ht="15.75">
      <c r="A3" s="21">
        <v>2</v>
      </c>
      <c r="B3" s="10" t="str">
        <f>Munka1!A83</f>
        <v>Mocsár Nóra</v>
      </c>
      <c r="C3" s="9">
        <f>Munka1!B83</f>
        <v>2006</v>
      </c>
      <c r="D3" s="10" t="str">
        <f>Munka1!C83</f>
        <v>Bátori Sárkány Úszóegyesület</v>
      </c>
      <c r="E3" s="36" t="str">
        <f>Munka1!S83</f>
        <v>99:99,99</v>
      </c>
      <c r="F3" s="38"/>
    </row>
    <row r="4" spans="1:6" ht="15.75">
      <c r="A4" s="21">
        <v>3</v>
      </c>
      <c r="B4" s="10" t="str">
        <f>Munka1!A140</f>
        <v>Bellér Kata</v>
      </c>
      <c r="C4" s="9">
        <f>Munka1!B140</f>
        <v>2007</v>
      </c>
      <c r="D4" s="10" t="str">
        <f>Munka1!C140</f>
        <v>TEKNŐC Úszóiskola</v>
      </c>
      <c r="E4" s="36">
        <f>Munka1!S140</f>
        <v>0.0008854166666666666</v>
      </c>
      <c r="F4" s="38"/>
    </row>
    <row r="5" spans="1:6" ht="15.75">
      <c r="A5" s="21">
        <v>4</v>
      </c>
      <c r="B5" s="10" t="str">
        <f>Munka1!A62</f>
        <v>Horváth Anna</v>
      </c>
      <c r="C5" s="9">
        <f>Munka1!B62</f>
        <v>2006</v>
      </c>
      <c r="D5" s="10" t="str">
        <f>Munka1!C62</f>
        <v>MEAFC</v>
      </c>
      <c r="E5" s="36" t="str">
        <f>Munka1!S62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7" t="s">
        <v>253</v>
      </c>
      <c r="B7" s="88"/>
      <c r="C7" s="88"/>
      <c r="D7" s="88"/>
      <c r="E7" s="89"/>
      <c r="F7" s="42"/>
    </row>
    <row r="8" spans="1:6" ht="15.75">
      <c r="A8" s="21">
        <v>1</v>
      </c>
      <c r="B8" s="10" t="str">
        <f>Munka1!A72</f>
        <v>Juhász Lilla</v>
      </c>
      <c r="C8" s="9">
        <f>Munka1!B72</f>
        <v>2006</v>
      </c>
      <c r="D8" s="10" t="str">
        <f>Munka1!C72</f>
        <v>Encs VSC</v>
      </c>
      <c r="E8" s="36">
        <f>Munka1!S72</f>
        <v>0.0007407407407407407</v>
      </c>
      <c r="F8" s="41"/>
    </row>
    <row r="9" spans="1:6" ht="15.75">
      <c r="A9" s="21">
        <v>2</v>
      </c>
      <c r="B9" s="10" t="str">
        <f>Munka1!A139</f>
        <v>Németh Zsófia</v>
      </c>
      <c r="C9" s="9">
        <f>Munka1!B139</f>
        <v>2006</v>
      </c>
      <c r="D9" s="10" t="str">
        <f>Munka1!C139</f>
        <v>TEKNŐC Úszóiskola</v>
      </c>
      <c r="E9" s="36">
        <f>Munka1!S139</f>
        <v>0.0006423611111111111</v>
      </c>
      <c r="F9" s="38"/>
    </row>
    <row r="10" spans="1:6" ht="15.75">
      <c r="A10" s="21">
        <v>3</v>
      </c>
      <c r="B10" s="10" t="str">
        <f>Munka1!A142</f>
        <v>Szabó Luca</v>
      </c>
      <c r="C10" s="9">
        <f>Munka1!B142</f>
        <v>2008</v>
      </c>
      <c r="D10" s="10" t="str">
        <f>Munka1!C142</f>
        <v>TEKNŐC Úszóiskola</v>
      </c>
      <c r="E10" s="36">
        <f>Munka1!S142</f>
        <v>0.0005844907407407408</v>
      </c>
      <c r="F10" s="38"/>
    </row>
    <row r="11" spans="1:6" ht="15.75">
      <c r="A11" s="21">
        <v>4</v>
      </c>
      <c r="B11" s="10" t="str">
        <f>Munka1!A71</f>
        <v>Vaszily Hanna</v>
      </c>
      <c r="C11" s="9">
        <f>Munka1!B71</f>
        <v>2006</v>
      </c>
      <c r="D11" s="10" t="str">
        <f>Munka1!C71</f>
        <v>Encs VSC</v>
      </c>
      <c r="E11" s="36">
        <f>Munka1!S71</f>
        <v>0.0006597222222222221</v>
      </c>
      <c r="F11" s="38"/>
    </row>
    <row r="12" spans="1:6" ht="16.5" thickBot="1">
      <c r="A12" s="21">
        <v>5</v>
      </c>
      <c r="B12" s="10"/>
      <c r="C12" s="9"/>
      <c r="D12" s="10"/>
      <c r="E12" s="36"/>
      <c r="F12" s="40"/>
    </row>
    <row r="13" spans="1:6" ht="16.5" thickBot="1">
      <c r="A13" s="87" t="s">
        <v>255</v>
      </c>
      <c r="B13" s="88"/>
      <c r="C13" s="88"/>
      <c r="D13" s="88"/>
      <c r="E13" s="89"/>
      <c r="F13" s="42"/>
    </row>
    <row r="14" spans="1:6" ht="15.75">
      <c r="A14" s="21">
        <v>1</v>
      </c>
      <c r="B14" s="10" t="str">
        <f>Munka1!A138</f>
        <v>Bencsik Karina</v>
      </c>
      <c r="C14" s="9">
        <f>Munka1!B138</f>
        <v>2006</v>
      </c>
      <c r="D14" s="10" t="str">
        <f>Munka1!C138</f>
        <v>TEKNŐC Úszóiskola</v>
      </c>
      <c r="E14" s="36">
        <f>Munka1!S138</f>
        <v>0.0005266203703703703</v>
      </c>
      <c r="F14" s="41"/>
    </row>
    <row r="15" spans="1:6" ht="15.75">
      <c r="A15" s="21">
        <v>2</v>
      </c>
      <c r="B15" s="10" t="str">
        <f>Munka1!A172</f>
        <v>Kardos Zsófia</v>
      </c>
      <c r="C15" s="9">
        <f>Munka1!B172</f>
        <v>2006</v>
      </c>
      <c r="D15" s="10" t="str">
        <f>Munka1!C172</f>
        <v>MSE Zsóry</v>
      </c>
      <c r="E15" s="36">
        <f>Munka1!S172</f>
        <v>0.0004699074074074074</v>
      </c>
      <c r="F15" s="38"/>
    </row>
    <row r="16" spans="1:6" ht="15.75">
      <c r="A16" s="21">
        <v>3</v>
      </c>
      <c r="B16" s="10" t="str">
        <f>Munka1!A226</f>
        <v>Horváth Luca</v>
      </c>
      <c r="C16" s="9">
        <f>Munka1!B226</f>
        <v>2006</v>
      </c>
      <c r="D16" s="10" t="str">
        <f>Munka1!C226</f>
        <v>Szerencs VSE</v>
      </c>
      <c r="E16" s="36">
        <f>Munka1!S226</f>
        <v>0.00038194444444444446</v>
      </c>
      <c r="F16" s="38"/>
    </row>
    <row r="17" spans="1:6" ht="15.75">
      <c r="A17" s="21">
        <v>4</v>
      </c>
      <c r="B17" s="10" t="str">
        <f>Munka1!A185</f>
        <v>Fügedi Janka</v>
      </c>
      <c r="C17" s="9">
        <f>Munka1!B185</f>
        <v>2005</v>
      </c>
      <c r="D17" s="10" t="str">
        <f>Munka1!C185</f>
        <v>MSE Zsóry</v>
      </c>
      <c r="E17" s="36">
        <f>Munka1!S185</f>
        <v>0.0004074074074074074</v>
      </c>
      <c r="F17" s="38"/>
    </row>
    <row r="18" spans="1:6" ht="16.5" thickBot="1">
      <c r="A18" s="21">
        <v>5</v>
      </c>
      <c r="B18" s="10"/>
      <c r="C18" s="9"/>
      <c r="D18" s="10"/>
      <c r="E18" s="36"/>
      <c r="F18" s="40"/>
    </row>
    <row r="19" spans="1:6" ht="16.5" thickBot="1">
      <c r="A19" s="87" t="s">
        <v>256</v>
      </c>
      <c r="B19" s="88"/>
      <c r="C19" s="88"/>
      <c r="D19" s="88"/>
      <c r="E19" s="89"/>
      <c r="F19" s="42"/>
    </row>
    <row r="20" spans="1:6" ht="15.75">
      <c r="A20" s="21">
        <v>1</v>
      </c>
      <c r="B20" s="10" t="str">
        <f>Munka1!A84</f>
        <v>Mózer Anna</v>
      </c>
      <c r="C20" s="9">
        <f>Munka1!B84</f>
        <v>2005</v>
      </c>
      <c r="D20" s="10" t="str">
        <f>Munka1!C84</f>
        <v>Bátori Sárkány Úszóegyesület</v>
      </c>
      <c r="E20" s="36">
        <f>Munka1!S84</f>
        <v>0.00032407407407407406</v>
      </c>
      <c r="F20" s="41"/>
    </row>
    <row r="21" spans="1:6" ht="15.75">
      <c r="A21" s="21">
        <v>2</v>
      </c>
      <c r="B21" s="10" t="str">
        <f>Munka1!A224</f>
        <v>Varga Petra</v>
      </c>
      <c r="C21" s="9">
        <f>Munka1!B224</f>
        <v>2005</v>
      </c>
      <c r="D21" s="10" t="str">
        <f>Munka1!C224</f>
        <v>Szerencs VSE</v>
      </c>
      <c r="E21" s="36">
        <f>Munka1!S224</f>
        <v>0.00032407407407407406</v>
      </c>
      <c r="F21" s="38"/>
    </row>
    <row r="22" spans="1:6" ht="15.75">
      <c r="A22" s="21">
        <v>3</v>
      </c>
      <c r="B22" s="10" t="str">
        <f>Munka1!A136</f>
        <v>Besenyei Liza</v>
      </c>
      <c r="C22" s="9">
        <f>Munka1!B136</f>
        <v>2005</v>
      </c>
      <c r="D22" s="10" t="str">
        <f>Munka1!C136</f>
        <v>TEKNŐC Úszóiskola</v>
      </c>
      <c r="E22" s="36">
        <f>Munka1!S136</f>
        <v>0.00030092592592592595</v>
      </c>
      <c r="F22" s="38"/>
    </row>
    <row r="23" spans="1:6" ht="15.75">
      <c r="A23" s="21">
        <v>4</v>
      </c>
      <c r="B23" s="10" t="str">
        <f>Munka1!A100</f>
        <v>Szécsi Zsófia</v>
      </c>
      <c r="C23" s="9">
        <f>Munka1!B100</f>
        <v>2006</v>
      </c>
      <c r="D23" s="10" t="str">
        <f>Munka1!C100</f>
        <v>Bátori Sárkány Úszóegyesület</v>
      </c>
      <c r="E23" s="36">
        <f>Munka1!S100</f>
        <v>0.00032407407407407406</v>
      </c>
      <c r="F23" s="38"/>
    </row>
    <row r="24" spans="1:6" ht="16.5" thickBot="1">
      <c r="A24" s="21">
        <v>5</v>
      </c>
      <c r="B24" s="10" t="str">
        <f>Munka1!A137</f>
        <v>Besenyei Dorina</v>
      </c>
      <c r="C24" s="9">
        <f>Munka1!B137</f>
        <v>2005</v>
      </c>
      <c r="D24" s="10" t="str">
        <f>Munka1!C137</f>
        <v>TEKNŐC Úszóiskola</v>
      </c>
      <c r="E24" s="36">
        <f>Munka1!S137</f>
        <v>0.0003414351851851851</v>
      </c>
      <c r="F24" s="40"/>
    </row>
    <row r="25" spans="1:6" ht="16.5" thickBot="1">
      <c r="A25" s="87" t="s">
        <v>257</v>
      </c>
      <c r="B25" s="88"/>
      <c r="C25" s="88"/>
      <c r="D25" s="88"/>
      <c r="E25" s="89"/>
      <c r="F25" s="42"/>
    </row>
    <row r="26" spans="1:6" ht="15.75">
      <c r="A26" s="21">
        <v>1</v>
      </c>
      <c r="B26" s="10" t="str">
        <f>Munka1!A82</f>
        <v>Fülep Sára</v>
      </c>
      <c r="C26" s="9">
        <f>Munka1!B82</f>
        <v>2006</v>
      </c>
      <c r="D26" s="10" t="str">
        <f>Munka1!C82</f>
        <v>Bátori Sárkány Úszóegyesület</v>
      </c>
      <c r="E26" s="36">
        <f>Munka1!S82</f>
        <v>0.0002893518518518519</v>
      </c>
      <c r="F26" s="41"/>
    </row>
    <row r="27" spans="1:6" ht="15.75">
      <c r="A27" s="21">
        <v>2</v>
      </c>
      <c r="B27" s="10" t="str">
        <f>Munka1!A102</f>
        <v>Csoba Adrienn</v>
      </c>
      <c r="C27" s="9">
        <f>Munka1!B102</f>
        <v>2005</v>
      </c>
      <c r="D27" s="10" t="str">
        <f>Munka1!C102</f>
        <v>Bátori Sárkány Úszóegyesület</v>
      </c>
      <c r="E27" s="36">
        <f>Munka1!S102</f>
        <v>0.0002893518518518519</v>
      </c>
      <c r="F27" s="38"/>
    </row>
    <row r="28" spans="1:6" ht="15.75">
      <c r="A28" s="21">
        <v>3</v>
      </c>
      <c r="B28" s="10" t="str">
        <f>Munka1!A125</f>
        <v>Merkel Emma</v>
      </c>
      <c r="C28" s="9">
        <f>Munka1!B125</f>
        <v>2005</v>
      </c>
      <c r="D28" s="10" t="str">
        <f>Munka1!C125</f>
        <v>MVSI</v>
      </c>
      <c r="E28" s="36">
        <f>Munka1!S125</f>
        <v>0.0002804398148148148</v>
      </c>
      <c r="F28" s="38"/>
    </row>
    <row r="29" spans="1:6" ht="15.75">
      <c r="A29" s="21">
        <v>4</v>
      </c>
      <c r="B29" s="10" t="str">
        <f>Munka1!A99</f>
        <v>Szakács Kamilla</v>
      </c>
      <c r="C29" s="9">
        <f>Munka1!B99</f>
        <v>2006</v>
      </c>
      <c r="D29" s="10" t="str">
        <f>Munka1!C99</f>
        <v>Bátori Sárkány Úszóegyesület</v>
      </c>
      <c r="E29" s="36">
        <f>Munka1!S99</f>
        <v>0.0002893518518518519</v>
      </c>
      <c r="F29" s="38"/>
    </row>
    <row r="30" spans="1:6" ht="16.5" thickBot="1">
      <c r="A30" s="23">
        <v>5</v>
      </c>
      <c r="B30" s="12" t="str">
        <f>Munka1!A135</f>
        <v>Újvári Éva</v>
      </c>
      <c r="C30" s="26">
        <f>Munka1!B135</f>
        <v>2005</v>
      </c>
      <c r="D30" s="12" t="str">
        <f>Munka1!C135</f>
        <v>TEKNŐC Úszóiskola</v>
      </c>
      <c r="E30" s="37">
        <f>Munka1!S135</f>
        <v>0.0002951388888888889</v>
      </c>
      <c r="F30" s="39"/>
    </row>
  </sheetData>
  <sheetProtection/>
  <mergeCells count="5">
    <mergeCell ref="A1:E1"/>
    <mergeCell ref="A7:E7"/>
    <mergeCell ref="A13:E13"/>
    <mergeCell ref="A19:E19"/>
    <mergeCell ref="A25:E2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  <headerFooter>
    <oddHeader>&amp;LXIV. Matyó - Pünkösd Kupa&amp;C33 m leány gyorsúszás</oddHeader>
    <oddFooter>&amp;C2014. május 23.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19" t="s">
        <v>254</v>
      </c>
    </row>
    <row r="2" spans="1:6" ht="15.75">
      <c r="A2" s="20">
        <v>1</v>
      </c>
      <c r="B2" s="16" t="str">
        <f>Munka1!A35</f>
        <v>Gál Dominik</v>
      </c>
      <c r="C2" s="25">
        <f>Munka1!B35</f>
        <v>1999</v>
      </c>
      <c r="D2" s="16" t="str">
        <f>Munka1!C35</f>
        <v>MEAFC</v>
      </c>
      <c r="E2" s="53" t="str">
        <f>Munka1!T35</f>
        <v>99:99,99</v>
      </c>
      <c r="F2" s="41"/>
    </row>
    <row r="3" spans="1:6" ht="15.75">
      <c r="A3" s="21">
        <v>2</v>
      </c>
      <c r="B3" s="10" t="str">
        <f>Munka1!A37</f>
        <v>Kucskár Huba</v>
      </c>
      <c r="C3" s="9">
        <f>Munka1!B37</f>
        <v>2001</v>
      </c>
      <c r="D3" s="10" t="str">
        <f>Munka1!C37</f>
        <v>MEAFC</v>
      </c>
      <c r="E3" s="36" t="str">
        <f>Munka1!T37</f>
        <v>99:99,99</v>
      </c>
      <c r="F3" s="38"/>
    </row>
    <row r="4" spans="1:6" ht="15.75">
      <c r="A4" s="21">
        <v>3</v>
      </c>
      <c r="B4" s="10" t="str">
        <f>Munka1!A38</f>
        <v>Sugaras Patrik</v>
      </c>
      <c r="C4" s="9">
        <f>Munka1!B38</f>
        <v>2001</v>
      </c>
      <c r="D4" s="10" t="str">
        <f>Munka1!C38</f>
        <v>MEAFC</v>
      </c>
      <c r="E4" s="36" t="str">
        <f>Munka1!T38</f>
        <v>99:99,99</v>
      </c>
      <c r="F4" s="38"/>
    </row>
    <row r="5" spans="1:6" ht="15.75">
      <c r="A5" s="21">
        <v>4</v>
      </c>
      <c r="B5" s="10" t="str">
        <f>Munka1!A36</f>
        <v>Horváth Róbert</v>
      </c>
      <c r="C5" s="9">
        <f>Munka1!B36</f>
        <v>2000</v>
      </c>
      <c r="D5" s="10" t="str">
        <f>Munka1!C36</f>
        <v>MEAFC</v>
      </c>
      <c r="E5" s="36" t="str">
        <f>Munka1!T36</f>
        <v>99:99,99</v>
      </c>
      <c r="F5" s="38"/>
    </row>
    <row r="6" spans="1:6" ht="16.5" thickBot="1">
      <c r="A6" s="21">
        <v>5</v>
      </c>
      <c r="B6" s="10" t="str">
        <f>Munka1!A34</f>
        <v>Horváth Tibor</v>
      </c>
      <c r="C6" s="9">
        <f>Munka1!B34</f>
        <v>1997</v>
      </c>
      <c r="D6" s="10" t="str">
        <f>Munka1!C34</f>
        <v>MEAFC</v>
      </c>
      <c r="E6" s="36" t="str">
        <f>Munka1!T34</f>
        <v>99:99,99</v>
      </c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0">
        <v>1</v>
      </c>
      <c r="B8" s="16" t="str">
        <f>Munka1!A40</f>
        <v>Hauer Attila</v>
      </c>
      <c r="C8" s="25">
        <f>Munka1!B40</f>
        <v>2002</v>
      </c>
      <c r="D8" s="16" t="str">
        <f>Munka1!C40</f>
        <v>MEAFC</v>
      </c>
      <c r="E8" s="53" t="str">
        <f>Munka1!T40</f>
        <v>99:99,99</v>
      </c>
      <c r="F8" s="41"/>
    </row>
    <row r="9" spans="1:6" ht="15.75">
      <c r="A9" s="21">
        <v>2</v>
      </c>
      <c r="B9" s="10" t="str">
        <f>Munka1!A42</f>
        <v>Kiss Bence</v>
      </c>
      <c r="C9" s="9">
        <f>Munka1!B42</f>
        <v>2003</v>
      </c>
      <c r="D9" s="10" t="str">
        <f>Munka1!C42</f>
        <v>MEAFC</v>
      </c>
      <c r="E9" s="36" t="str">
        <f>Munka1!T42</f>
        <v>99:99,99</v>
      </c>
      <c r="F9" s="38"/>
    </row>
    <row r="10" spans="1:6" ht="15.75">
      <c r="A10" s="21">
        <v>3</v>
      </c>
      <c r="B10" s="10" t="str">
        <f>Munka1!A43</f>
        <v>Szilágyi Tamás</v>
      </c>
      <c r="C10" s="9">
        <f>Munka1!B43</f>
        <v>2003</v>
      </c>
      <c r="D10" s="10" t="str">
        <f>Munka1!C43</f>
        <v>MEAFC</v>
      </c>
      <c r="E10" s="36" t="str">
        <f>Munka1!T43</f>
        <v>99:99,99</v>
      </c>
      <c r="F10" s="38"/>
    </row>
    <row r="11" spans="1:6" ht="15.75">
      <c r="A11" s="21">
        <v>4</v>
      </c>
      <c r="B11" s="10" t="str">
        <f>Munka1!A41</f>
        <v>Lukács Dávid</v>
      </c>
      <c r="C11" s="9">
        <f>Munka1!B41</f>
        <v>2003</v>
      </c>
      <c r="D11" s="10" t="str">
        <f>Munka1!C41</f>
        <v>MEAFC</v>
      </c>
      <c r="E11" s="36" t="str">
        <f>Munka1!T41</f>
        <v>99:99,99</v>
      </c>
      <c r="F11" s="38"/>
    </row>
    <row r="12" spans="1:6" ht="16.5" thickBot="1">
      <c r="A12" s="21">
        <v>5</v>
      </c>
      <c r="B12" s="10" t="str">
        <f>Munka1!A39</f>
        <v>Szabó Botond</v>
      </c>
      <c r="C12" s="9">
        <f>Munka1!B39</f>
        <v>2001</v>
      </c>
      <c r="D12" s="10" t="str">
        <f>Munka1!C39</f>
        <v>MEAFC</v>
      </c>
      <c r="E12" s="36" t="str">
        <f>Munka1!T39</f>
        <v>99:99,99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0">
        <v>1</v>
      </c>
      <c r="B14" s="16" t="str">
        <f>Munka1!A47</f>
        <v>Czikora István</v>
      </c>
      <c r="C14" s="25">
        <f>Munka1!B47</f>
        <v>2000</v>
      </c>
      <c r="D14" s="16" t="str">
        <f>Munka1!C47</f>
        <v>MEAFC</v>
      </c>
      <c r="E14" s="53" t="str">
        <f>Munka1!T47</f>
        <v>99:99,99</v>
      </c>
      <c r="F14" s="41"/>
    </row>
    <row r="15" spans="1:6" ht="15.75">
      <c r="A15" s="21">
        <v>2</v>
      </c>
      <c r="B15" s="10" t="str">
        <f>Munka1!A54</f>
        <v>Titkos Máté</v>
      </c>
      <c r="C15" s="9">
        <f>Munka1!B54</f>
        <v>2004</v>
      </c>
      <c r="D15" s="10" t="str">
        <f>Munka1!C54</f>
        <v>MEAFC</v>
      </c>
      <c r="E15" s="36" t="str">
        <f>Munka1!T54</f>
        <v>99:99,99</v>
      </c>
      <c r="F15" s="38"/>
    </row>
    <row r="16" spans="1:6" ht="15.75">
      <c r="A16" s="21">
        <v>3</v>
      </c>
      <c r="B16" s="10" t="str">
        <f>Munka1!A174</f>
        <v>Lukács Levente</v>
      </c>
      <c r="C16" s="9">
        <f>Munka1!B174</f>
        <v>2004</v>
      </c>
      <c r="D16" s="10" t="str">
        <f>Munka1!C174</f>
        <v>MSE Zsóry</v>
      </c>
      <c r="E16" s="36">
        <f>Munka1!T174</f>
        <v>0.0011947916666666667</v>
      </c>
      <c r="F16" s="38"/>
    </row>
    <row r="17" spans="1:6" ht="15.75">
      <c r="A17" s="21">
        <v>4</v>
      </c>
      <c r="B17" s="10" t="str">
        <f>Munka1!A48</f>
        <v>Halász Péter</v>
      </c>
      <c r="C17" s="9">
        <f>Munka1!B48</f>
        <v>2001</v>
      </c>
      <c r="D17" s="10" t="str">
        <f>Munka1!C48</f>
        <v>MEAFC</v>
      </c>
      <c r="E17" s="36" t="str">
        <f>Munka1!T48</f>
        <v>99:99,99</v>
      </c>
      <c r="F17" s="38"/>
    </row>
    <row r="18" spans="1:6" ht="16.5" thickBot="1">
      <c r="A18" s="21">
        <v>5</v>
      </c>
      <c r="B18" s="10" t="str">
        <f>Munka1!A44</f>
        <v>Haskó Márk</v>
      </c>
      <c r="C18" s="9">
        <f>Munka1!B44</f>
        <v>2004</v>
      </c>
      <c r="D18" s="10" t="str">
        <f>Munka1!C44</f>
        <v>MEAFC</v>
      </c>
      <c r="E18" s="36" t="str">
        <f>Munka1!T44</f>
        <v>99:99,99</v>
      </c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0">
        <v>1</v>
      </c>
      <c r="B20" s="16" t="str">
        <f>Munka1!A177</f>
        <v>Nagy Máté</v>
      </c>
      <c r="C20" s="25">
        <f>Munka1!B177</f>
        <v>2003</v>
      </c>
      <c r="D20" s="16" t="str">
        <f>Munka1!C177</f>
        <v>MSE Zsóry</v>
      </c>
      <c r="E20" s="53">
        <f>Munka1!T177</f>
        <v>0.0010416666666666667</v>
      </c>
      <c r="F20" s="41"/>
    </row>
    <row r="21" spans="1:6" ht="15.75">
      <c r="A21" s="21">
        <v>2</v>
      </c>
      <c r="B21" s="10" t="str">
        <f>Munka1!A176</f>
        <v>Janka Boáz</v>
      </c>
      <c r="C21" s="9">
        <f>Munka1!B176</f>
        <v>2003</v>
      </c>
      <c r="D21" s="10" t="str">
        <f>Munka1!C176</f>
        <v>MSE Zsóry</v>
      </c>
      <c r="E21" s="36">
        <f>Munka1!T176</f>
        <v>0.000985648148148148</v>
      </c>
      <c r="F21" s="38"/>
    </row>
    <row r="22" spans="1:6" ht="15.75">
      <c r="A22" s="21">
        <v>3</v>
      </c>
      <c r="B22" s="10" t="str">
        <f>Munka1!A170</f>
        <v>Tajti Zsolt</v>
      </c>
      <c r="C22" s="9">
        <f>Munka1!B170</f>
        <v>1997</v>
      </c>
      <c r="D22" s="10" t="str">
        <f>Munka1!C170</f>
        <v>Jászapáti VSE</v>
      </c>
      <c r="E22" s="36">
        <f>Munka1!T170</f>
        <v>0.0009259259259259259</v>
      </c>
      <c r="F22" s="38"/>
    </row>
    <row r="23" spans="1:6" ht="15.75">
      <c r="A23" s="21">
        <v>4</v>
      </c>
      <c r="B23" s="10" t="str">
        <f>Munka1!A179</f>
        <v>Bálint Márton</v>
      </c>
      <c r="C23" s="9">
        <f>Munka1!B179</f>
        <v>2003</v>
      </c>
      <c r="D23" s="10" t="str">
        <f>Munka1!C179</f>
        <v>MSE Zsóry</v>
      </c>
      <c r="E23" s="36">
        <f>Munka1!T179</f>
        <v>0.0009907407407407408</v>
      </c>
      <c r="F23" s="38"/>
    </row>
    <row r="24" spans="1:6" ht="16.5" thickBot="1">
      <c r="A24" s="21">
        <v>5</v>
      </c>
      <c r="B24" s="10" t="str">
        <f>Munka1!A149</f>
        <v>Keresztesi Kristóf</v>
      </c>
      <c r="C24" s="9">
        <f>Munka1!B149</f>
        <v>2002</v>
      </c>
      <c r="D24" s="10" t="str">
        <f>Munka1!C149</f>
        <v>TEKNŐC Úszóiskola</v>
      </c>
      <c r="E24" s="36">
        <f>Munka1!T149</f>
        <v>0.0010937499999999999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0">
        <v>1</v>
      </c>
      <c r="B26" s="16" t="str">
        <f>Munka1!A214</f>
        <v>Koronházi Máté</v>
      </c>
      <c r="C26" s="25">
        <f>Munka1!B214</f>
        <v>2004</v>
      </c>
      <c r="D26" s="16" t="str">
        <f>Munka1!C214</f>
        <v>Szerencs VSE</v>
      </c>
      <c r="E26" s="53">
        <f>Munka1!T214</f>
        <v>0.0008101851851851852</v>
      </c>
      <c r="F26" s="41"/>
    </row>
    <row r="27" spans="1:6" ht="15.75">
      <c r="A27" s="21">
        <v>2</v>
      </c>
      <c r="B27" s="10" t="str">
        <f>Munka1!A4</f>
        <v>Csintó Botond</v>
      </c>
      <c r="C27" s="9">
        <f>Munka1!B4</f>
        <v>2004</v>
      </c>
      <c r="D27" s="10" t="str">
        <f>Munka1!C4</f>
        <v>Jászapáti Sport Klub</v>
      </c>
      <c r="E27" s="36">
        <f>Munka1!T4</f>
        <v>0.0007175925925925927</v>
      </c>
      <c r="F27" s="38"/>
    </row>
    <row r="28" spans="1:6" ht="15.75">
      <c r="A28" s="21">
        <v>3</v>
      </c>
      <c r="B28" s="10" t="str">
        <f>Munka1!A217</f>
        <v>Fige Bálint</v>
      </c>
      <c r="C28" s="9">
        <f>Munka1!B217</f>
        <v>2003</v>
      </c>
      <c r="D28" s="10" t="str">
        <f>Munka1!C217</f>
        <v>Szerencs VSE</v>
      </c>
      <c r="E28" s="36">
        <f>Munka1!T217</f>
        <v>0.0007175925925925927</v>
      </c>
      <c r="F28" s="38"/>
    </row>
    <row r="29" spans="1:6" ht="15.75">
      <c r="A29" s="21">
        <v>4</v>
      </c>
      <c r="B29" s="10" t="str">
        <f>Munka1!A216</f>
        <v>Sárosi Ferenc</v>
      </c>
      <c r="C29" s="9">
        <f>Munka1!B216</f>
        <v>2002</v>
      </c>
      <c r="D29" s="10" t="str">
        <f>Munka1!C216</f>
        <v>Szerencs VSE</v>
      </c>
      <c r="E29" s="36">
        <f>Munka1!T216</f>
        <v>0.0007407407407407407</v>
      </c>
      <c r="F29" s="38"/>
    </row>
    <row r="30" spans="1:6" ht="16.5" thickBot="1">
      <c r="A30" s="21">
        <v>5</v>
      </c>
      <c r="B30" s="10" t="str">
        <f>Munka1!A173</f>
        <v>Titkó András</v>
      </c>
      <c r="C30" s="9">
        <f>Munka1!B173</f>
        <v>2000</v>
      </c>
      <c r="D30" s="10" t="str">
        <f>Munka1!C173</f>
        <v>MSE Zsóry</v>
      </c>
      <c r="E30" s="36">
        <f>Munka1!T173</f>
        <v>0.000917824074074074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0">
        <v>1</v>
      </c>
      <c r="B32" s="16" t="str">
        <f>Munka1!A150</f>
        <v>Szabó Botond</v>
      </c>
      <c r="C32" s="25">
        <f>Munka1!B150</f>
        <v>2003</v>
      </c>
      <c r="D32" s="16" t="str">
        <f>Munka1!C150</f>
        <v>TEKNŐC Úszóiskola</v>
      </c>
      <c r="E32" s="53">
        <f>Munka1!T150</f>
        <v>0.0006886574074074074</v>
      </c>
      <c r="F32" s="41"/>
    </row>
    <row r="33" spans="1:6" ht="15.75">
      <c r="A33" s="21">
        <v>2</v>
      </c>
      <c r="B33" s="10" t="str">
        <f>Munka1!A5</f>
        <v>Galcsik Dániel</v>
      </c>
      <c r="C33" s="9">
        <f>Munka1!B5</f>
        <v>2004</v>
      </c>
      <c r="D33" s="10" t="str">
        <f>Munka1!C5</f>
        <v>Jászapáti Sport Klub</v>
      </c>
      <c r="E33" s="36">
        <f>Munka1!T5</f>
        <v>0.0006828703703703703</v>
      </c>
      <c r="F33" s="38"/>
    </row>
    <row r="34" spans="1:6" ht="15.75">
      <c r="A34" s="21">
        <v>3</v>
      </c>
      <c r="B34" s="10" t="str">
        <f>Munka1!A22</f>
        <v>Barna Péter</v>
      </c>
      <c r="C34" s="9">
        <f>Munka1!B22</f>
        <v>2004</v>
      </c>
      <c r="D34" s="10" t="str">
        <f>Munka1!C22</f>
        <v>Gyöngyösi Sportiskola</v>
      </c>
      <c r="E34" s="36">
        <f>Munka1!T22</f>
        <v>0.0006828703703703703</v>
      </c>
      <c r="F34" s="38"/>
    </row>
    <row r="35" spans="1:6" ht="15.75">
      <c r="A35" s="21">
        <v>4</v>
      </c>
      <c r="B35" s="10" t="str">
        <f>Munka1!A164</f>
        <v>Bozsó Bence</v>
      </c>
      <c r="C35" s="9">
        <f>Munka1!B164</f>
        <v>2001</v>
      </c>
      <c r="D35" s="10" t="str">
        <f>Munka1!C164</f>
        <v>GDSE Salgótarján</v>
      </c>
      <c r="E35" s="36">
        <f>Munka1!T164</f>
        <v>0.0006886574074074074</v>
      </c>
      <c r="F35" s="38"/>
    </row>
    <row r="36" spans="1:6" ht="16.5" thickBot="1">
      <c r="A36" s="21">
        <v>5</v>
      </c>
      <c r="B36" s="10" t="str">
        <f>Munka1!A74</f>
        <v>Planéta Bence</v>
      </c>
      <c r="C36" s="9">
        <f>Munka1!B74</f>
        <v>1998</v>
      </c>
      <c r="D36" s="10" t="str">
        <f>Munka1!C74</f>
        <v>Encs VSC</v>
      </c>
      <c r="E36" s="36">
        <f>Munka1!T74</f>
        <v>0.0007060185185185185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0">
        <v>1</v>
      </c>
      <c r="B38" s="16" t="str">
        <f>Munka1!A148</f>
        <v>Molnár Károly</v>
      </c>
      <c r="C38" s="25">
        <f>Munka1!B148</f>
        <v>2002</v>
      </c>
      <c r="D38" s="16" t="str">
        <f>Munka1!C148</f>
        <v>TEKNŐC Úszóiskola</v>
      </c>
      <c r="E38" s="53">
        <f>Munka1!T148</f>
        <v>0.0006770833333333334</v>
      </c>
      <c r="F38" s="41"/>
    </row>
    <row r="39" spans="1:6" ht="15.75">
      <c r="A39" s="21">
        <v>2</v>
      </c>
      <c r="B39" s="10" t="str">
        <f>Munka1!A215</f>
        <v>Búza Balázs</v>
      </c>
      <c r="C39" s="9">
        <f>Munka1!B215</f>
        <v>2002</v>
      </c>
      <c r="D39" s="10" t="str">
        <f>Munka1!C215</f>
        <v>Szerencs VSE</v>
      </c>
      <c r="E39" s="36">
        <f>Munka1!T215</f>
        <v>0.0006712962962962962</v>
      </c>
      <c r="F39" s="38"/>
    </row>
    <row r="40" spans="1:6" ht="15.75">
      <c r="A40" s="21">
        <v>3</v>
      </c>
      <c r="B40" s="10" t="str">
        <f>Munka1!A23</f>
        <v>Nagy Dávid</v>
      </c>
      <c r="C40" s="9">
        <f>Munka1!B23</f>
        <v>2002</v>
      </c>
      <c r="D40" s="10" t="str">
        <f>Munka1!C23</f>
        <v>Gyöngyösi Sportiskola</v>
      </c>
      <c r="E40" s="36">
        <f>Munka1!T23</f>
        <v>0.0006597222222222221</v>
      </c>
      <c r="F40" s="38"/>
    </row>
    <row r="41" spans="1:6" ht="15.75">
      <c r="A41" s="21">
        <v>4</v>
      </c>
      <c r="B41" s="10" t="str">
        <f>Munka1!A212</f>
        <v>Gál Olivér</v>
      </c>
      <c r="C41" s="9">
        <f>Munka1!B212</f>
        <v>2004</v>
      </c>
      <c r="D41" s="10" t="str">
        <f>Munka1!C212</f>
        <v>Szerencs VSE</v>
      </c>
      <c r="E41" s="36">
        <f>Munka1!T212</f>
        <v>0.0006712962962962962</v>
      </c>
      <c r="F41" s="38"/>
    </row>
    <row r="42" spans="1:6" ht="16.5" thickBot="1">
      <c r="A42" s="21">
        <v>5</v>
      </c>
      <c r="B42" s="10" t="str">
        <f>Munka1!A30</f>
        <v>Konta Kevin</v>
      </c>
      <c r="C42" s="9">
        <f>Munka1!B30</f>
        <v>2004</v>
      </c>
      <c r="D42" s="10" t="str">
        <f>Munka1!C30</f>
        <v>Gyöngyösi Sportiskola</v>
      </c>
      <c r="E42" s="36">
        <f>Munka1!T30</f>
        <v>0.0006828703703703703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0">
        <v>1</v>
      </c>
      <c r="B44" s="16" t="str">
        <f>Munka1!A3</f>
        <v>Ivanics Márk</v>
      </c>
      <c r="C44" s="25">
        <f>Munka1!B3</f>
        <v>2003</v>
      </c>
      <c r="D44" s="16" t="str">
        <f>Munka1!C3</f>
        <v>Jászapáti Sport Klub</v>
      </c>
      <c r="E44" s="53">
        <f>Munka1!T3</f>
        <v>0.0006481481481481481</v>
      </c>
      <c r="F44" s="41"/>
    </row>
    <row r="45" spans="1:6" ht="15.75">
      <c r="A45" s="21">
        <v>2</v>
      </c>
      <c r="B45" s="10" t="str">
        <f>Munka1!A6</f>
        <v>Mihályi Milán</v>
      </c>
      <c r="C45" s="9">
        <f>Munka1!B6</f>
        <v>2004</v>
      </c>
      <c r="D45" s="10" t="str">
        <f>Munka1!C6</f>
        <v>Jászapáti Sport Klub</v>
      </c>
      <c r="E45" s="36">
        <f>Munka1!T6</f>
        <v>0.000636574074074074</v>
      </c>
      <c r="F45" s="38"/>
    </row>
    <row r="46" spans="1:6" ht="15.75">
      <c r="A46" s="21">
        <v>3</v>
      </c>
      <c r="B46" s="10" t="str">
        <f>Munka1!A182</f>
        <v>Piricsi Ádám</v>
      </c>
      <c r="C46" s="9">
        <f>Munka1!B182</f>
        <v>1998</v>
      </c>
      <c r="D46" s="10" t="str">
        <f>Munka1!C182</f>
        <v>MSE Zsóry</v>
      </c>
      <c r="E46" s="36">
        <f>Munka1!T182</f>
        <v>0.000636574074074074</v>
      </c>
      <c r="F46" s="38"/>
    </row>
    <row r="47" spans="1:6" ht="15.75">
      <c r="A47" s="21">
        <v>4</v>
      </c>
      <c r="B47" s="10" t="str">
        <f>Munka1!A169</f>
        <v>Kerék Csaba</v>
      </c>
      <c r="C47" s="9">
        <f>Munka1!B169</f>
        <v>1999</v>
      </c>
      <c r="D47" s="10" t="str">
        <f>Munka1!C169</f>
        <v>Jászapáti VSE</v>
      </c>
      <c r="E47" s="36">
        <f>Munka1!T169</f>
        <v>0.0006481481481481481</v>
      </c>
      <c r="F47" s="38"/>
    </row>
    <row r="48" spans="1:6" ht="16.5" thickBot="1">
      <c r="A48" s="21">
        <v>5</v>
      </c>
      <c r="B48" s="10" t="str">
        <f>Munka1!A200</f>
        <v>Takács Bence</v>
      </c>
      <c r="C48" s="9">
        <f>Munka1!B200</f>
        <v>1998</v>
      </c>
      <c r="D48" s="10" t="str">
        <f>Munka1!C200</f>
        <v>MSE Zsóry</v>
      </c>
      <c r="E48" s="36">
        <f>Munka1!T200</f>
        <v>0.0006552083333333333</v>
      </c>
      <c r="F48" s="40"/>
    </row>
    <row r="49" spans="1:6" ht="16.5" thickBot="1">
      <c r="A49" s="84" t="s">
        <v>261</v>
      </c>
      <c r="B49" s="85"/>
      <c r="C49" s="85"/>
      <c r="D49" s="85"/>
      <c r="E49" s="86"/>
      <c r="F49" s="42"/>
    </row>
    <row r="50" spans="1:6" ht="15.75">
      <c r="A50" s="20">
        <v>1</v>
      </c>
      <c r="B50" s="16" t="str">
        <f>Munka1!A211</f>
        <v>Hódi Lehel</v>
      </c>
      <c r="C50" s="25">
        <f>Munka1!B211</f>
        <v>2000</v>
      </c>
      <c r="D50" s="16" t="str">
        <f>Munka1!C211</f>
        <v>Szerencs VSE</v>
      </c>
      <c r="E50" s="53">
        <f>Munka1!T211</f>
        <v>0.0005902777777777778</v>
      </c>
      <c r="F50" s="41"/>
    </row>
    <row r="51" spans="1:6" ht="15.75">
      <c r="A51" s="21">
        <v>2</v>
      </c>
      <c r="B51" s="10" t="str">
        <f>Munka1!A162</f>
        <v>Balogh Máté</v>
      </c>
      <c r="C51" s="9">
        <f>Munka1!B162</f>
        <v>1998</v>
      </c>
      <c r="D51" s="10" t="str">
        <f>Munka1!C162</f>
        <v>GDSE Salgótarján</v>
      </c>
      <c r="E51" s="36">
        <f>Munka1!T162</f>
        <v>0.0005810185185185186</v>
      </c>
      <c r="F51" s="38"/>
    </row>
    <row r="52" spans="1:6" ht="15.75">
      <c r="A52" s="21">
        <v>3</v>
      </c>
      <c r="B52" s="10" t="str">
        <f>Munka1!A163</f>
        <v>Majoros Krisztián</v>
      </c>
      <c r="C52" s="9">
        <f>Munka1!B163</f>
        <v>2001</v>
      </c>
      <c r="D52" s="10" t="str">
        <f>Munka1!C163</f>
        <v>GDSE Salgótarján</v>
      </c>
      <c r="E52" s="36">
        <f>Munka1!T163</f>
        <v>0.0005717592592592593</v>
      </c>
      <c r="F52" s="38"/>
    </row>
    <row r="53" spans="1:6" ht="15.75">
      <c r="A53" s="21">
        <v>4</v>
      </c>
      <c r="B53" s="10" t="str">
        <f>Munka1!A180</f>
        <v>Besenyei István</v>
      </c>
      <c r="C53" s="9">
        <f>Munka1!B180</f>
        <v>1997</v>
      </c>
      <c r="D53" s="10" t="str">
        <f>Munka1!C180</f>
        <v>MSE Zsóry</v>
      </c>
      <c r="E53" s="36">
        <f>Munka1!T180</f>
        <v>0.0005826388888888889</v>
      </c>
      <c r="F53" s="38"/>
    </row>
    <row r="54" spans="1:6" ht="16.5" thickBot="1">
      <c r="A54" s="21">
        <v>5</v>
      </c>
      <c r="B54" s="10" t="str">
        <f>Munka1!A21</f>
        <v>Bárdos Zétény</v>
      </c>
      <c r="C54" s="9">
        <f>Munka1!B21</f>
        <v>2004</v>
      </c>
      <c r="D54" s="10" t="str">
        <f>Munka1!C21</f>
        <v>Gyöngyösi Sportiskola</v>
      </c>
      <c r="E54" s="36">
        <f>Munka1!T21</f>
        <v>0.000625</v>
      </c>
      <c r="F54" s="40"/>
    </row>
    <row r="55" spans="1:6" ht="16.5" thickBot="1">
      <c r="A55" s="84" t="s">
        <v>262</v>
      </c>
      <c r="B55" s="85"/>
      <c r="C55" s="85"/>
      <c r="D55" s="85"/>
      <c r="E55" s="86"/>
      <c r="F55" s="42"/>
    </row>
    <row r="56" spans="1:6" ht="15.75">
      <c r="A56" s="20">
        <v>1</v>
      </c>
      <c r="B56" s="16" t="str">
        <f>Munka1!A144</f>
        <v>Szél Kristóf</v>
      </c>
      <c r="C56" s="25">
        <f>Munka1!B144</f>
        <v>1998</v>
      </c>
      <c r="D56" s="16" t="str">
        <f>Munka1!C144</f>
        <v>TEKNŐC Úszóiskola</v>
      </c>
      <c r="E56" s="53">
        <f>Munka1!T144</f>
        <v>0.0005266203703703703</v>
      </c>
      <c r="F56" s="41"/>
    </row>
    <row r="57" spans="1:6" ht="15.75">
      <c r="A57" s="21">
        <v>2</v>
      </c>
      <c r="B57" s="10" t="str">
        <f>Munka1!A8</f>
        <v>Simon Gábor</v>
      </c>
      <c r="C57" s="9">
        <f>Munka1!B8</f>
        <v>1998</v>
      </c>
      <c r="D57" s="10" t="str">
        <f>Munka1!C8</f>
        <v>Jászapáti Sport Klub</v>
      </c>
      <c r="E57" s="36">
        <f>Munka1!T8</f>
        <v>0.0005208333333333333</v>
      </c>
      <c r="F57" s="38"/>
    </row>
    <row r="58" spans="1:6" ht="15.75">
      <c r="A58" s="21">
        <v>3</v>
      </c>
      <c r="B58" s="10" t="str">
        <f>Munka1!A66</f>
        <v>Klamacsek Péter</v>
      </c>
      <c r="C58" s="9">
        <f>Munka1!B66</f>
        <v>2003</v>
      </c>
      <c r="D58" s="10" t="str">
        <f>Munka1!C66</f>
        <v>Sárospatak</v>
      </c>
      <c r="E58" s="36">
        <f>Munka1!T66</f>
        <v>0.0005208333333333333</v>
      </c>
      <c r="F58" s="38"/>
    </row>
    <row r="59" spans="1:6" ht="15.75">
      <c r="A59" s="21">
        <v>4</v>
      </c>
      <c r="B59" s="10" t="str">
        <f>Munka1!A178</f>
        <v>Bálint Benedek</v>
      </c>
      <c r="C59" s="9">
        <f>Munka1!B178</f>
        <v>2000</v>
      </c>
      <c r="D59" s="10" t="str">
        <f>Munka1!C178</f>
        <v>MSE Zsóry</v>
      </c>
      <c r="E59" s="36">
        <f>Munka1!T178</f>
        <v>0.0005254629629629629</v>
      </c>
      <c r="F59" s="38"/>
    </row>
    <row r="60" spans="1:6" ht="16.5" thickBot="1">
      <c r="A60" s="21">
        <v>5</v>
      </c>
      <c r="B60" s="10" t="str">
        <f>Munka1!A7</f>
        <v>Galcsik Márk</v>
      </c>
      <c r="C60" s="9">
        <f>Munka1!B7</f>
        <v>2002</v>
      </c>
      <c r="D60" s="10" t="str">
        <f>Munka1!C7</f>
        <v>Jászapáti Sport Klub</v>
      </c>
      <c r="E60" s="36">
        <f>Munka1!T7</f>
        <v>0.0005671296296296296</v>
      </c>
      <c r="F60" s="40"/>
    </row>
    <row r="61" spans="1:6" ht="16.5" thickBot="1">
      <c r="A61" s="84" t="s">
        <v>263</v>
      </c>
      <c r="B61" s="85"/>
      <c r="C61" s="85"/>
      <c r="D61" s="85"/>
      <c r="E61" s="86"/>
      <c r="F61" s="42"/>
    </row>
    <row r="62" spans="1:6" ht="15.75">
      <c r="A62" s="20">
        <v>1</v>
      </c>
      <c r="B62" s="16" t="str">
        <f>Munka1!A109</f>
        <v>Csoba Krisztián</v>
      </c>
      <c r="C62" s="25">
        <f>Munka1!B109</f>
        <v>2003</v>
      </c>
      <c r="D62" s="16" t="str">
        <f>Munka1!C109</f>
        <v>Bátori Sárkány Úszóegyesület</v>
      </c>
      <c r="E62" s="53">
        <f>Munka1!T109</f>
        <v>0.0005208333333333333</v>
      </c>
      <c r="F62" s="41"/>
    </row>
    <row r="63" spans="1:6" ht="15.75">
      <c r="A63" s="21">
        <v>2</v>
      </c>
      <c r="B63" s="10" t="str">
        <f>Munka1!A88</f>
        <v>Lakics Dániel</v>
      </c>
      <c r="C63" s="9">
        <f>Munka1!B88</f>
        <v>2000</v>
      </c>
      <c r="D63" s="10" t="str">
        <f>Munka1!C88</f>
        <v>Bátori Sárkány Úszóegyesület</v>
      </c>
      <c r="E63" s="36">
        <f>Munka1!T88</f>
        <v>0.0005092592592592592</v>
      </c>
      <c r="F63" s="38"/>
    </row>
    <row r="64" spans="1:6" ht="15.75">
      <c r="A64" s="21">
        <v>3</v>
      </c>
      <c r="B64" s="10" t="str">
        <f>Munka1!A107</f>
        <v>Pál Attila</v>
      </c>
      <c r="C64" s="9">
        <f>Munka1!B107</f>
        <v>2004</v>
      </c>
      <c r="D64" s="10" t="str">
        <f>Munka1!C107</f>
        <v>Bátori Sárkány Úszóegyesület</v>
      </c>
      <c r="E64" s="36">
        <f>Munka1!T107</f>
        <v>0.0005092592592592592</v>
      </c>
      <c r="F64" s="38"/>
    </row>
    <row r="65" spans="1:6" ht="15.75">
      <c r="A65" s="21">
        <v>4</v>
      </c>
      <c r="B65" s="10" t="str">
        <f>Munka1!A87</f>
        <v>Ferenczi Dominik</v>
      </c>
      <c r="C65" s="9">
        <f>Munka1!B87</f>
        <v>2001</v>
      </c>
      <c r="D65" s="10" t="str">
        <f>Munka1!C87</f>
        <v>Bátori Sárkány Úszóegyesület</v>
      </c>
      <c r="E65" s="36">
        <f>Munka1!T87</f>
        <v>0.0005092592592592592</v>
      </c>
      <c r="F65" s="38"/>
    </row>
    <row r="66" spans="1:6" ht="16.5" thickBot="1">
      <c r="A66" s="21">
        <v>5</v>
      </c>
      <c r="B66" s="10" t="str">
        <f>Munka1!A106</f>
        <v>Balogh Ábel</v>
      </c>
      <c r="C66" s="9">
        <f>Munka1!B106</f>
        <v>2004</v>
      </c>
      <c r="D66" s="10" t="str">
        <f>Munka1!C106</f>
        <v>Bátori Sárkány Úszóegyesület</v>
      </c>
      <c r="E66" s="36">
        <f>Munka1!T106</f>
        <v>0.0005208333333333333</v>
      </c>
      <c r="F66" s="40"/>
    </row>
    <row r="67" spans="1:6" ht="16.5" thickBot="1">
      <c r="A67" s="84" t="s">
        <v>264</v>
      </c>
      <c r="B67" s="85"/>
      <c r="C67" s="85"/>
      <c r="D67" s="85"/>
      <c r="E67" s="86"/>
      <c r="F67" s="42"/>
    </row>
    <row r="68" spans="1:6" ht="15.75">
      <c r="A68" s="20">
        <v>1</v>
      </c>
      <c r="B68" s="16" t="str">
        <f>Munka1!A9</f>
        <v>Morvai Márk</v>
      </c>
      <c r="C68" s="25">
        <f>Munka1!B9</f>
        <v>1998</v>
      </c>
      <c r="D68" s="16" t="str">
        <f>Munka1!C9</f>
        <v>Jászapáti Sport Klub</v>
      </c>
      <c r="E68" s="53">
        <f>Munka1!T9</f>
        <v>0.0004976851851851852</v>
      </c>
      <c r="F68" s="41"/>
    </row>
    <row r="69" spans="1:6" ht="15.75">
      <c r="A69" s="21">
        <v>2</v>
      </c>
      <c r="B69" s="10" t="str">
        <f>Munka1!A113</f>
        <v>Császár László</v>
      </c>
      <c r="C69" s="9">
        <f>Munka1!B113</f>
        <v>2001</v>
      </c>
      <c r="D69" s="10" t="str">
        <f>Munka1!C113</f>
        <v>Bátori Sárkány Úszóegyesület</v>
      </c>
      <c r="E69" s="36">
        <f>Munka1!T113</f>
        <v>0.0004976851851851852</v>
      </c>
      <c r="F69" s="38"/>
    </row>
    <row r="70" spans="1:6" ht="15.75">
      <c r="A70" s="21">
        <v>3</v>
      </c>
      <c r="B70" s="10" t="str">
        <f>Munka1!A201</f>
        <v>Lukács Máté</v>
      </c>
      <c r="C70" s="9">
        <f>Munka1!B201</f>
        <v>1990</v>
      </c>
      <c r="D70" s="10" t="str">
        <f>Munka1!C201</f>
        <v>MSE Zsóry</v>
      </c>
      <c r="E70" s="36">
        <f>Munka1!T201</f>
        <v>0.0004918981481481482</v>
      </c>
      <c r="F70" s="38"/>
    </row>
    <row r="71" spans="1:6" ht="15.75">
      <c r="A71" s="21">
        <v>4</v>
      </c>
      <c r="B71" s="10" t="str">
        <f>Munka1!A65</f>
        <v>Klamacsek György</v>
      </c>
      <c r="C71" s="9">
        <f>Munka1!B65</f>
        <v>2001</v>
      </c>
      <c r="D71" s="10" t="str">
        <f>Munka1!C65</f>
        <v>Sárospatak</v>
      </c>
      <c r="E71" s="36">
        <f>Munka1!T65</f>
        <v>0.0004976851851851852</v>
      </c>
      <c r="F71" s="38"/>
    </row>
    <row r="72" spans="1:6" ht="16.5" thickBot="1">
      <c r="A72" s="21">
        <v>5</v>
      </c>
      <c r="B72" s="10" t="str">
        <f>Munka1!A207</f>
        <v>Szemán Gábor</v>
      </c>
      <c r="C72" s="9">
        <f>Munka1!B207</f>
        <v>1999</v>
      </c>
      <c r="D72" s="10" t="str">
        <f>Munka1!C207</f>
        <v>Szerencs VSE</v>
      </c>
      <c r="E72" s="36">
        <f>Munka1!T207</f>
        <v>0.0005092592592592592</v>
      </c>
      <c r="F72" s="40"/>
    </row>
    <row r="73" spans="1:6" ht="16.5" thickBot="1">
      <c r="A73" s="84" t="s">
        <v>265</v>
      </c>
      <c r="B73" s="85"/>
      <c r="C73" s="85"/>
      <c r="D73" s="85"/>
      <c r="E73" s="86"/>
      <c r="F73" s="42"/>
    </row>
    <row r="74" spans="1:6" ht="15.75">
      <c r="A74" s="20">
        <v>1</v>
      </c>
      <c r="B74" s="16" t="str">
        <f>Munka1!A119</f>
        <v>Csekő Dániel</v>
      </c>
      <c r="C74" s="25">
        <f>Munka1!B119</f>
        <v>2000</v>
      </c>
      <c r="D74" s="16" t="str">
        <f>Munka1!C119</f>
        <v>Bátori Sárkány Úszóegyesület</v>
      </c>
      <c r="E74" s="53">
        <f>Munka1!T119</f>
        <v>0.00048611111111111104</v>
      </c>
      <c r="F74" s="41"/>
    </row>
    <row r="75" spans="1:6" ht="15.75">
      <c r="A75" s="21">
        <v>2</v>
      </c>
      <c r="B75" s="10" t="str">
        <f>Munka1!A206</f>
        <v>Farmosi Zsombor</v>
      </c>
      <c r="C75" s="9">
        <f>Munka1!B206</f>
        <v>1999</v>
      </c>
      <c r="D75" s="10" t="str">
        <f>Munka1!C206</f>
        <v>Szerencs VSE</v>
      </c>
      <c r="E75" s="36">
        <f>Munka1!T206</f>
        <v>0.00048611111111111104</v>
      </c>
      <c r="F75" s="38"/>
    </row>
    <row r="76" spans="1:6" ht="15.75">
      <c r="A76" s="21">
        <v>3</v>
      </c>
      <c r="B76" s="10" t="str">
        <f>Munka1!A73</f>
        <v>Németh Dávid</v>
      </c>
      <c r="C76" s="9">
        <f>Munka1!B73</f>
        <v>1997</v>
      </c>
      <c r="D76" s="10" t="str">
        <f>Munka1!C73</f>
        <v>Encs VSC</v>
      </c>
      <c r="E76" s="36">
        <f>Munka1!T73</f>
        <v>0.00047453703703703704</v>
      </c>
      <c r="F76" s="38"/>
    </row>
    <row r="77" spans="1:6" ht="15.75">
      <c r="A77" s="21">
        <v>4</v>
      </c>
      <c r="B77" s="10" t="str">
        <f>Munka1!A120</f>
        <v>Karczub János</v>
      </c>
      <c r="C77" s="9">
        <f>Munka1!B120</f>
        <v>1999</v>
      </c>
      <c r="D77" s="10" t="str">
        <f>Munka1!C120</f>
        <v>Bátori Sárkány Úszóegyesület</v>
      </c>
      <c r="E77" s="36">
        <f>Munka1!T120</f>
        <v>0.00048611111111111104</v>
      </c>
      <c r="F77" s="38"/>
    </row>
    <row r="78" spans="1:6" ht="16.5" thickBot="1">
      <c r="A78" s="21">
        <v>5</v>
      </c>
      <c r="B78" s="10" t="str">
        <f>Munka1!A117</f>
        <v>Kónya Norbert</v>
      </c>
      <c r="C78" s="9">
        <f>Munka1!B117</f>
        <v>2000</v>
      </c>
      <c r="D78" s="10" t="str">
        <f>Munka1!C117</f>
        <v>Bátori Sárkány Úszóegyesület</v>
      </c>
      <c r="E78" s="36">
        <f>Munka1!T117</f>
        <v>0.00048611111111111104</v>
      </c>
      <c r="F78" s="40"/>
    </row>
    <row r="79" spans="1:6" ht="16.5" thickBot="1">
      <c r="A79" s="84" t="s">
        <v>266</v>
      </c>
      <c r="B79" s="85"/>
      <c r="C79" s="85"/>
      <c r="D79" s="85"/>
      <c r="E79" s="86"/>
      <c r="F79" s="42"/>
    </row>
    <row r="80" spans="1:6" ht="15.75">
      <c r="A80" s="20">
        <v>1</v>
      </c>
      <c r="B80" s="16" t="str">
        <f>Munka1!A12</f>
        <v>Matula Marcell</v>
      </c>
      <c r="C80" s="25">
        <f>Munka1!B12</f>
        <v>2001</v>
      </c>
      <c r="D80" s="16" t="str">
        <f>Munka1!C12</f>
        <v>Ózd</v>
      </c>
      <c r="E80" s="53">
        <f>Munka1!T12</f>
        <v>0.0004629629629629629</v>
      </c>
      <c r="F80" s="41"/>
    </row>
    <row r="81" spans="1:6" ht="15.75">
      <c r="A81" s="21">
        <v>2</v>
      </c>
      <c r="B81" s="10" t="str">
        <f>Munka1!A143</f>
        <v>Pap Máté</v>
      </c>
      <c r="C81" s="9">
        <f>Munka1!B143</f>
        <v>1998</v>
      </c>
      <c r="D81" s="10" t="str">
        <f>Munka1!C143</f>
        <v>TEKNŐC Úszóiskola</v>
      </c>
      <c r="E81" s="36">
        <f>Munka1!T143</f>
        <v>0.0004571759259259259</v>
      </c>
      <c r="F81" s="38"/>
    </row>
    <row r="82" spans="1:6" ht="15.75">
      <c r="A82" s="21">
        <v>3</v>
      </c>
      <c r="B82" s="10" t="str">
        <f>Munka1!A85</f>
        <v>Fülep Zsombor</v>
      </c>
      <c r="C82" s="9">
        <f>Munka1!B85</f>
        <v>2004</v>
      </c>
      <c r="D82" s="10" t="str">
        <f>Munka1!C85</f>
        <v>Bátori Sárkány Úszóegyesület</v>
      </c>
      <c r="E82" s="36">
        <f>Munka1!T85</f>
        <v>0.0002777777777777778</v>
      </c>
      <c r="F82" s="38"/>
    </row>
    <row r="83" spans="1:6" ht="15.75">
      <c r="A83" s="21">
        <v>4</v>
      </c>
      <c r="B83" s="10" t="str">
        <f>Munka1!A165</f>
        <v>Barta Zsombor</v>
      </c>
      <c r="C83" s="9">
        <f>Munka1!B165</f>
        <v>2001</v>
      </c>
      <c r="D83" s="10" t="str">
        <f>Munka1!C165</f>
        <v>GDSE Salgótarján</v>
      </c>
      <c r="E83" s="36">
        <f>Munka1!T165</f>
        <v>0.0004583333333333334</v>
      </c>
      <c r="F83" s="38"/>
    </row>
    <row r="84" spans="1:6" ht="16.5" thickBot="1">
      <c r="A84" s="23">
        <v>5</v>
      </c>
      <c r="B84" s="12" t="str">
        <f>Munka1!A145</f>
        <v>Bársony Bálint</v>
      </c>
      <c r="C84" s="26">
        <f>Munka1!B145</f>
        <v>2000</v>
      </c>
      <c r="D84" s="12" t="str">
        <f>Munka1!C145</f>
        <v>TEKNŐC Úszóiskola</v>
      </c>
      <c r="E84" s="37">
        <f>Munka1!T145</f>
        <v>0.00046875000000000004</v>
      </c>
      <c r="F84" s="39"/>
    </row>
  </sheetData>
  <sheetProtection/>
  <mergeCells count="14">
    <mergeCell ref="A73:E73"/>
    <mergeCell ref="A79:E79"/>
    <mergeCell ref="A37:E37"/>
    <mergeCell ref="A43:E43"/>
    <mergeCell ref="A49:E49"/>
    <mergeCell ref="A55:E55"/>
    <mergeCell ref="A61:E61"/>
    <mergeCell ref="A67:E6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&amp;LXIV. Matyó - Pünkösd Kupa&amp;C66 m fiú gyorsúszás</oddHeader>
    <oddFooter>&amp;C2014. május 23.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A56" sqref="A56"/>
    </sheetView>
  </sheetViews>
  <sheetFormatPr defaultColWidth="9.140625" defaultRowHeight="15"/>
  <cols>
    <col min="1" max="1" width="9.7109375" style="59" customWidth="1"/>
    <col min="2" max="2" width="21.7109375" style="60" customWidth="1"/>
    <col min="3" max="3" width="14.7109375" style="61" customWidth="1"/>
    <col min="4" max="4" width="31.7109375" style="60" bestFit="1" customWidth="1"/>
    <col min="5" max="5" width="14.7109375" style="62" customWidth="1"/>
    <col min="6" max="6" width="20.7109375" style="60" customWidth="1"/>
    <col min="7" max="16384" width="9.140625" style="60" customWidth="1"/>
  </cols>
  <sheetData>
    <row r="1" spans="1:6" ht="16.5" thickBot="1">
      <c r="A1" s="84" t="s">
        <v>252</v>
      </c>
      <c r="B1" s="85"/>
      <c r="C1" s="85"/>
      <c r="D1" s="85"/>
      <c r="E1" s="86"/>
      <c r="F1" s="19" t="s">
        <v>254</v>
      </c>
    </row>
    <row r="2" spans="1:6" ht="15.75">
      <c r="A2" s="21">
        <v>1</v>
      </c>
      <c r="B2" s="10" t="str">
        <f>Munka1!A57</f>
        <v>Somody Dóra</v>
      </c>
      <c r="C2" s="9">
        <f>Munka1!B57</f>
        <v>1998</v>
      </c>
      <c r="D2" s="10" t="str">
        <f>Munka1!C57</f>
        <v>MEAFC</v>
      </c>
      <c r="E2" s="36" t="str">
        <f>Munka1!U57</f>
        <v>99:99,99</v>
      </c>
      <c r="F2" s="79"/>
    </row>
    <row r="3" spans="1:6" ht="15.75">
      <c r="A3" s="21">
        <v>2</v>
      </c>
      <c r="B3" s="10" t="str">
        <f>Munka1!A59</f>
        <v>Gál Ronett</v>
      </c>
      <c r="C3" s="9">
        <f>Munka1!B59</f>
        <v>2002</v>
      </c>
      <c r="D3" s="10" t="str">
        <f>Munka1!C59</f>
        <v>MEAFC</v>
      </c>
      <c r="E3" s="36" t="str">
        <f>Munka1!U59</f>
        <v>99:99,99</v>
      </c>
      <c r="F3" s="58"/>
    </row>
    <row r="4" spans="1:6" ht="15.75">
      <c r="A4" s="21">
        <v>3</v>
      </c>
      <c r="B4" s="10" t="str">
        <f>Munka1!A60</f>
        <v>Nagy Virág</v>
      </c>
      <c r="C4" s="9">
        <f>Munka1!B60</f>
        <v>2003</v>
      </c>
      <c r="D4" s="10" t="str">
        <f>Munka1!C60</f>
        <v>MEAFC</v>
      </c>
      <c r="E4" s="36" t="str">
        <f>Munka1!U60</f>
        <v>99:99,99</v>
      </c>
      <c r="F4" s="38"/>
    </row>
    <row r="5" spans="1:6" ht="15.75">
      <c r="A5" s="21">
        <v>4</v>
      </c>
      <c r="B5" s="10" t="str">
        <f>Munka1!A58</f>
        <v>Kozma Réka</v>
      </c>
      <c r="C5" s="9">
        <f>Munka1!B58</f>
        <v>1997</v>
      </c>
      <c r="D5" s="10" t="str">
        <f>Munka1!C58</f>
        <v>MEAFC</v>
      </c>
      <c r="E5" s="36" t="str">
        <f>Munka1!U58</f>
        <v>99:99,99</v>
      </c>
      <c r="F5" s="38"/>
    </row>
    <row r="6" spans="1:6" ht="16.5" thickBot="1">
      <c r="A6" s="21">
        <v>5</v>
      </c>
      <c r="B6" s="10" t="str">
        <f>Munka1!A56</f>
        <v>Jakab Laura</v>
      </c>
      <c r="C6" s="9">
        <f>Munka1!B56</f>
        <v>1998</v>
      </c>
      <c r="D6" s="10" t="str">
        <f>Munka1!C56</f>
        <v>MEAFC</v>
      </c>
      <c r="E6" s="36" t="str">
        <f>Munka1!U56</f>
        <v>99:99,99</v>
      </c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Munka1!A168</f>
        <v>Fülöp Luca</v>
      </c>
      <c r="C8" s="9">
        <f>Munka1!B168</f>
        <v>2002</v>
      </c>
      <c r="D8" s="10" t="str">
        <f>Munka1!C168</f>
        <v>Jászapáti VSE</v>
      </c>
      <c r="E8" s="36">
        <f>Munka1!U168</f>
        <v>0.0009259259259259259</v>
      </c>
      <c r="F8" s="41"/>
    </row>
    <row r="9" spans="1:6" ht="15.75">
      <c r="A9" s="21">
        <v>2</v>
      </c>
      <c r="B9" s="10" t="str">
        <f>Munka1!A69</f>
        <v>Juhász Evelin</v>
      </c>
      <c r="C9" s="9">
        <f>Munka1!B69</f>
        <v>2003</v>
      </c>
      <c r="D9" s="10" t="str">
        <f>Munka1!C69</f>
        <v>Encs VSC</v>
      </c>
      <c r="E9" s="36">
        <f>Munka1!U69</f>
        <v>0.000787037037037037</v>
      </c>
      <c r="F9" s="38"/>
    </row>
    <row r="10" spans="1:6" ht="15.75">
      <c r="A10" s="21">
        <v>3</v>
      </c>
      <c r="B10" s="10" t="str">
        <f>Munka1!A184</f>
        <v>Koncz Laura</v>
      </c>
      <c r="C10" s="9">
        <f>Munka1!B184</f>
        <v>2002</v>
      </c>
      <c r="D10" s="10" t="str">
        <f>Munka1!C184</f>
        <v>MSE Zsóry</v>
      </c>
      <c r="E10" s="36">
        <f>Munka1!U184</f>
        <v>0.000787037037037037</v>
      </c>
      <c r="F10" s="38"/>
    </row>
    <row r="11" spans="1:6" ht="15.75">
      <c r="A11" s="21">
        <v>4</v>
      </c>
      <c r="B11" s="10" t="str">
        <f>Munka1!A187</f>
        <v>Marczis Rebeka</v>
      </c>
      <c r="C11" s="9">
        <f>Munka1!B187</f>
        <v>2004</v>
      </c>
      <c r="D11" s="10" t="str">
        <f>Munka1!C187</f>
        <v>MSE Zsóry</v>
      </c>
      <c r="E11" s="36">
        <f>Munka1!U187</f>
        <v>0.0007905092592592594</v>
      </c>
      <c r="F11" s="38"/>
    </row>
    <row r="12" spans="1:6" ht="16.5" thickBot="1">
      <c r="A12" s="21">
        <v>5</v>
      </c>
      <c r="B12" s="10" t="str">
        <f>Munka1!A205</f>
        <v>Barzsó Réka</v>
      </c>
      <c r="C12" s="9">
        <f>Munka1!B205</f>
        <v>2003</v>
      </c>
      <c r="D12" s="10" t="str">
        <f>Munka1!C205</f>
        <v>MSE Zsóry</v>
      </c>
      <c r="E12" s="36">
        <f>Munka1!U205</f>
        <v>0.00084375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Munka1!A134</f>
        <v>Melczer Nóra</v>
      </c>
      <c r="C14" s="9">
        <f>Munka1!B134</f>
        <v>2004</v>
      </c>
      <c r="D14" s="10" t="str">
        <f>Munka1!C134</f>
        <v>TEKNŐC Úszóiskola</v>
      </c>
      <c r="E14" s="36">
        <f>Munka1!U134</f>
        <v>0.0007581018518518518</v>
      </c>
      <c r="F14" s="41"/>
    </row>
    <row r="15" spans="1:6" ht="15.75">
      <c r="A15" s="21">
        <v>2</v>
      </c>
      <c r="B15" s="10" t="str">
        <f>Munka1!A133</f>
        <v>Bencsik Bianka</v>
      </c>
      <c r="C15" s="9">
        <f>Munka1!B133</f>
        <v>2003</v>
      </c>
      <c r="D15" s="10" t="str">
        <f>Munka1!C133</f>
        <v>TEKNŐC Úszóiskola</v>
      </c>
      <c r="E15" s="36">
        <f>Munka1!U133</f>
        <v>0.0007233796296296297</v>
      </c>
      <c r="F15" s="38"/>
    </row>
    <row r="16" spans="1:6" ht="15.75">
      <c r="A16" s="21">
        <v>3</v>
      </c>
      <c r="B16" s="10" t="str">
        <f>Munka1!A93</f>
        <v>Biró Petra </v>
      </c>
      <c r="C16" s="9">
        <f>Munka1!B93</f>
        <v>1999</v>
      </c>
      <c r="D16" s="10" t="str">
        <f>Munka1!C93</f>
        <v>Bátori Sárkány Úszóegyesület</v>
      </c>
      <c r="E16" s="36">
        <f>Munka1!U93</f>
        <v>0.0006944444444444445</v>
      </c>
      <c r="F16" s="38"/>
    </row>
    <row r="17" spans="1:6" ht="15.75">
      <c r="A17" s="21">
        <v>4</v>
      </c>
      <c r="B17" s="10" t="str">
        <f>Munka1!A70</f>
        <v>Vaszily Gréta</v>
      </c>
      <c r="C17" s="9">
        <f>Munka1!B70</f>
        <v>2004</v>
      </c>
      <c r="D17" s="10" t="str">
        <f>Munka1!C70</f>
        <v>Encs VSC</v>
      </c>
      <c r="E17" s="36">
        <f>Munka1!U70</f>
        <v>0.0007407407407407407</v>
      </c>
      <c r="F17" s="38"/>
    </row>
    <row r="18" spans="1:6" ht="16.5" thickBot="1">
      <c r="A18" s="21">
        <v>5</v>
      </c>
      <c r="B18" s="10" t="str">
        <f>Munka1!A189</f>
        <v>Udud Hajnalka</v>
      </c>
      <c r="C18" s="9">
        <f>Munka1!B189</f>
        <v>2003</v>
      </c>
      <c r="D18" s="10" t="str">
        <f>Munka1!C189</f>
        <v>MSE Zsóry</v>
      </c>
      <c r="E18" s="36">
        <f>Munka1!U189</f>
        <v>0.0007858796296296295</v>
      </c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Munka1!A128</f>
        <v>Lukács Lilla</v>
      </c>
      <c r="C20" s="9">
        <f>Munka1!B128</f>
        <v>1999</v>
      </c>
      <c r="D20" s="10" t="str">
        <f>Munka1!C128</f>
        <v>TEKNŐC Úszóiskola</v>
      </c>
      <c r="E20" s="36">
        <f>Munka1!U128</f>
        <v>0.0006770833333333334</v>
      </c>
      <c r="F20" s="41"/>
    </row>
    <row r="21" spans="1:6" ht="15.75">
      <c r="A21" s="21">
        <v>2</v>
      </c>
      <c r="B21" s="10" t="str">
        <f>Munka1!A181</f>
        <v>Barzsó Eszter</v>
      </c>
      <c r="C21" s="9">
        <f>Munka1!B181</f>
        <v>1999</v>
      </c>
      <c r="D21" s="10" t="str">
        <f>Munka1!C181</f>
        <v>MSE Zsóry</v>
      </c>
      <c r="E21" s="36">
        <f>Munka1!U181</f>
        <v>0.0006749999999999999</v>
      </c>
      <c r="F21" s="38"/>
    </row>
    <row r="22" spans="1:6" ht="15.75">
      <c r="A22" s="21">
        <v>3</v>
      </c>
      <c r="B22" s="10" t="str">
        <f>Munka1!A190</f>
        <v>Vanczák Enikő</v>
      </c>
      <c r="C22" s="9">
        <f>Munka1!B190</f>
        <v>2003</v>
      </c>
      <c r="D22" s="10" t="str">
        <f>Munka1!C190</f>
        <v>MSE Zsóry</v>
      </c>
      <c r="E22" s="36">
        <f>Munka1!U190</f>
        <v>0.0006747685185185184</v>
      </c>
      <c r="F22" s="38"/>
    </row>
    <row r="23" spans="1:6" ht="15.75">
      <c r="A23" s="21">
        <v>4</v>
      </c>
      <c r="B23" s="10" t="str">
        <f>Munka1!A188</f>
        <v>Kis-Csabai Nóra</v>
      </c>
      <c r="C23" s="9">
        <f>Munka1!B188</f>
        <v>2004</v>
      </c>
      <c r="D23" s="10" t="str">
        <f>Munka1!C188</f>
        <v>MSE Zsóry</v>
      </c>
      <c r="E23" s="36">
        <f>Munka1!U188</f>
        <v>0.0006759259259259258</v>
      </c>
      <c r="F23" s="38"/>
    </row>
    <row r="24" spans="1:6" ht="16.5" thickBot="1">
      <c r="A24" s="21">
        <v>5</v>
      </c>
      <c r="B24" s="10" t="str">
        <f>Munka1!A27</f>
        <v>Nagy Doroti</v>
      </c>
      <c r="C24" s="9">
        <f>Munka1!B27</f>
        <v>2004</v>
      </c>
      <c r="D24" s="10" t="str">
        <f>Munka1!C27</f>
        <v>Gyöngyösi Sportiskola</v>
      </c>
      <c r="E24" s="36">
        <f>Munka1!U27</f>
        <v>0.0006828703703703703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Munka1!A92</f>
        <v>Varga Viktória</v>
      </c>
      <c r="C26" s="9">
        <f>Munka1!B92</f>
        <v>2000</v>
      </c>
      <c r="D26" s="10" t="str">
        <f>Munka1!C92</f>
        <v>Bátori Sárkány Úszóegyesület</v>
      </c>
      <c r="E26" s="36">
        <f>Munka1!U92</f>
        <v>0.0006712962962962962</v>
      </c>
      <c r="F26" s="41"/>
    </row>
    <row r="27" spans="1:6" ht="15.75">
      <c r="A27" s="21">
        <v>2</v>
      </c>
      <c r="B27" s="10" t="str">
        <f>Munka1!A129</f>
        <v>Hegedűs Lili</v>
      </c>
      <c r="C27" s="9">
        <f>Munka1!B129</f>
        <v>2000</v>
      </c>
      <c r="D27" s="10" t="str">
        <f>Munka1!C129</f>
        <v>TEKNŐC Úszóiskola</v>
      </c>
      <c r="E27" s="36">
        <f>Munka1!U129</f>
        <v>0.0006423611111111111</v>
      </c>
      <c r="F27" s="38"/>
    </row>
    <row r="28" spans="1:6" ht="15.75">
      <c r="A28" s="21">
        <v>3</v>
      </c>
      <c r="B28" s="10" t="str">
        <f>Munka1!A131</f>
        <v>Bárány Zsófia</v>
      </c>
      <c r="C28" s="9">
        <f>Munka1!B131</f>
        <v>2002</v>
      </c>
      <c r="D28" s="10" t="str">
        <f>Munka1!C131</f>
        <v>TEKNŐC Úszóiskola</v>
      </c>
      <c r="E28" s="36">
        <f>Munka1!U131</f>
        <v>0.0006423611111111111</v>
      </c>
      <c r="F28" s="38"/>
    </row>
    <row r="29" spans="1:6" ht="15.75">
      <c r="A29" s="21">
        <v>4</v>
      </c>
      <c r="B29" s="10" t="str">
        <f>Munka1!A89</f>
        <v>Baracsi Edina</v>
      </c>
      <c r="C29" s="9">
        <f>Munka1!B89</f>
        <v>2000</v>
      </c>
      <c r="D29" s="10" t="str">
        <f>Munka1!C89</f>
        <v>Bátori Sárkány Úszóegyesület</v>
      </c>
      <c r="E29" s="36">
        <f>Munka1!U89</f>
        <v>0.0006597222222222221</v>
      </c>
      <c r="F29" s="38"/>
    </row>
    <row r="30" spans="1:6" ht="16.5" thickBot="1">
      <c r="A30" s="21">
        <v>5</v>
      </c>
      <c r="B30" s="10" t="str">
        <f>Munka1!A67</f>
        <v>Lengyel Réka</v>
      </c>
      <c r="C30" s="9">
        <f>Munka1!B67</f>
        <v>2000</v>
      </c>
      <c r="D30" s="10" t="str">
        <f>Munka1!C67</f>
        <v>Encs VSC</v>
      </c>
      <c r="E30" s="36">
        <f>Munka1!U67</f>
        <v>0.0006712962962962962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Munka1!A26</f>
        <v>Nagy Csenge</v>
      </c>
      <c r="C32" s="9">
        <f>Munka1!B26</f>
        <v>2004</v>
      </c>
      <c r="D32" s="10" t="str">
        <f>Munka1!C26</f>
        <v>Gyöngyösi Sportiskola</v>
      </c>
      <c r="E32" s="36">
        <f>Munka1!U26</f>
        <v>0.000636574074074074</v>
      </c>
      <c r="F32" s="41"/>
    </row>
    <row r="33" spans="1:6" ht="15.75">
      <c r="A33" s="21">
        <v>2</v>
      </c>
      <c r="B33" s="10" t="str">
        <f>Munka1!A68</f>
        <v>Planéta Laura</v>
      </c>
      <c r="C33" s="9">
        <f>Munka1!B68</f>
        <v>2001</v>
      </c>
      <c r="D33" s="10" t="str">
        <f>Munka1!C68</f>
        <v>Encs VSC</v>
      </c>
      <c r="E33" s="36">
        <f>Munka1!U68</f>
        <v>0.000625</v>
      </c>
      <c r="F33" s="38"/>
    </row>
    <row r="34" spans="1:6" ht="15.75">
      <c r="A34" s="21">
        <v>3</v>
      </c>
      <c r="B34" s="10" t="str">
        <f>Munka1!A127</f>
        <v>Takács Anita</v>
      </c>
      <c r="C34" s="9">
        <f>Munka1!B127</f>
        <v>1998</v>
      </c>
      <c r="D34" s="10" t="str">
        <f>Munka1!C127</f>
        <v>TEKNŐC Úszóiskola</v>
      </c>
      <c r="E34" s="36">
        <f>Munka1!U127</f>
        <v>0.000619212962962963</v>
      </c>
      <c r="F34" s="38"/>
    </row>
    <row r="35" spans="1:6" ht="15.75">
      <c r="A35" s="21">
        <v>4</v>
      </c>
      <c r="B35" s="10" t="str">
        <f>Munka1!A90</f>
        <v>Csapos Diána</v>
      </c>
      <c r="C35" s="9">
        <f>Munka1!B90</f>
        <v>2000</v>
      </c>
      <c r="D35" s="10" t="str">
        <f>Munka1!C90</f>
        <v>Bátori Sárkány Úszóegyesület</v>
      </c>
      <c r="E35" s="36">
        <f>Munka1!U90</f>
        <v>0.000636574074074074</v>
      </c>
      <c r="F35" s="38"/>
    </row>
    <row r="36" spans="1:6" ht="16.5" thickBot="1">
      <c r="A36" s="21">
        <v>5</v>
      </c>
      <c r="B36" s="10" t="str">
        <f>Munka1!A25</f>
        <v>Madár Eszter</v>
      </c>
      <c r="C36" s="9">
        <f>Munka1!B25</f>
        <v>2003</v>
      </c>
      <c r="D36" s="10" t="str">
        <f>Munka1!C25</f>
        <v>Gyöngyösi Sportiskola</v>
      </c>
      <c r="E36" s="36">
        <f>Munka1!U25</f>
        <v>0.000636574074074074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Munka1!A130</f>
        <v>Prókai Blanka</v>
      </c>
      <c r="C38" s="9">
        <f>Munka1!B130</f>
        <v>2001</v>
      </c>
      <c r="D38" s="10" t="str">
        <f>Munka1!C130</f>
        <v>TEKNŐC Úszóiskola</v>
      </c>
      <c r="E38" s="36">
        <f>Munka1!U130</f>
        <v>0.000619212962962963</v>
      </c>
      <c r="F38" s="41"/>
    </row>
    <row r="39" spans="1:6" ht="15.75">
      <c r="A39" s="21">
        <v>2</v>
      </c>
      <c r="B39" s="10" t="str">
        <f>Munka1!A126</f>
        <v>Pásztor Dalma</v>
      </c>
      <c r="C39" s="9">
        <f>Munka1!B126</f>
        <v>2003</v>
      </c>
      <c r="D39" s="10" t="str">
        <f>Munka1!C126</f>
        <v>MVSI</v>
      </c>
      <c r="E39" s="36">
        <f>Munka1!U126</f>
        <v>0.0006104166666666667</v>
      </c>
      <c r="F39" s="38"/>
    </row>
    <row r="40" spans="1:6" ht="15.75">
      <c r="A40" s="21">
        <v>3</v>
      </c>
      <c r="B40" s="10" t="str">
        <f>Munka1!A132</f>
        <v>Németh Anna</v>
      </c>
      <c r="C40" s="9">
        <f>Munka1!B132</f>
        <v>2003</v>
      </c>
      <c r="D40" s="10" t="str">
        <f>Munka1!C132</f>
        <v>TEKNŐC Úszóiskola</v>
      </c>
      <c r="E40" s="36">
        <f>Munka1!U132</f>
        <v>0.0006076388888888889</v>
      </c>
      <c r="F40" s="38"/>
    </row>
    <row r="41" spans="1:6" ht="15.75">
      <c r="A41" s="21">
        <v>4</v>
      </c>
      <c r="B41" s="10" t="str">
        <f>Munka1!A191</f>
        <v>Takács Virág</v>
      </c>
      <c r="C41" s="9">
        <f>Munka1!B191</f>
        <v>2002</v>
      </c>
      <c r="D41" s="10" t="str">
        <f>Munka1!C191</f>
        <v>MSE Zsóry</v>
      </c>
      <c r="E41" s="36">
        <f>Munka1!U191</f>
        <v>0.0006128472222222222</v>
      </c>
      <c r="F41" s="38"/>
    </row>
    <row r="42" spans="1:6" ht="16.5" thickBot="1">
      <c r="A42" s="21">
        <v>5</v>
      </c>
      <c r="B42" s="10" t="str">
        <f>Munka1!A223</f>
        <v>Váci Kira</v>
      </c>
      <c r="C42" s="9">
        <f>Munka1!B223</f>
        <v>2002</v>
      </c>
      <c r="D42" s="10" t="str">
        <f>Munka1!C223</f>
        <v>Szerencs VSE</v>
      </c>
      <c r="E42" s="36">
        <f>Munka1!U223</f>
        <v>0.0006134259259259259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Munka1!A16</f>
        <v>Fazekas Rebeka</v>
      </c>
      <c r="C44" s="9">
        <f>Munka1!B16</f>
        <v>2004</v>
      </c>
      <c r="D44" s="10" t="str">
        <f>Munka1!C16</f>
        <v>Ózd</v>
      </c>
      <c r="E44" s="36">
        <f>Munka1!U16</f>
        <v>0.0005902777777777778</v>
      </c>
      <c r="F44" s="41"/>
    </row>
    <row r="45" spans="1:6" ht="15.75">
      <c r="A45" s="21">
        <v>2</v>
      </c>
      <c r="B45" s="10" t="str">
        <f>Munka1!A17</f>
        <v>Pető Zsófia</v>
      </c>
      <c r="C45" s="9">
        <f>Munka1!B17</f>
        <v>2004</v>
      </c>
      <c r="D45" s="10" t="str">
        <f>Munka1!C17</f>
        <v>Ózd</v>
      </c>
      <c r="E45" s="36">
        <f>Munka1!U17</f>
        <v>0.0005740740740740741</v>
      </c>
      <c r="F45" s="38"/>
    </row>
    <row r="46" spans="1:6" ht="15.75">
      <c r="A46" s="21">
        <v>3</v>
      </c>
      <c r="B46" s="10" t="str">
        <f>Munka1!A197</f>
        <v>Farkas Lilla</v>
      </c>
      <c r="C46" s="9">
        <f>Munka1!B197</f>
        <v>1999</v>
      </c>
      <c r="D46" s="10" t="str">
        <f>Munka1!C197</f>
        <v>MSE Zsóry</v>
      </c>
      <c r="E46" s="36">
        <f>Munka1!U197</f>
        <v>0.0005729166666666667</v>
      </c>
      <c r="F46" s="38"/>
    </row>
    <row r="47" spans="1:6" ht="15.75">
      <c r="A47" s="21">
        <v>4</v>
      </c>
      <c r="B47" s="10" t="str">
        <f>Munka1!A95</f>
        <v>Jobbágy Lili</v>
      </c>
      <c r="C47" s="9">
        <f>Munka1!B95</f>
        <v>1997</v>
      </c>
      <c r="D47" s="10" t="str">
        <f>Munka1!C95</f>
        <v>Bátori Sárkány Úszóegyesület</v>
      </c>
      <c r="E47" s="36">
        <f>Munka1!U95</f>
        <v>0.0005787037037037038</v>
      </c>
      <c r="F47" s="38"/>
    </row>
    <row r="48" spans="1:6" ht="16.5" thickBot="1">
      <c r="A48" s="21">
        <v>5</v>
      </c>
      <c r="B48" s="10" t="str">
        <f>Munka1!A24</f>
        <v>Govrik Lilien</v>
      </c>
      <c r="C48" s="9">
        <f>Munka1!B24</f>
        <v>2003</v>
      </c>
      <c r="D48" s="10" t="str">
        <f>Munka1!C24</f>
        <v>Gyöngyösi Sportiskola</v>
      </c>
      <c r="E48" s="36">
        <f>Munka1!U24</f>
        <v>0.0006018518518518519</v>
      </c>
      <c r="F48" s="40"/>
    </row>
    <row r="49" spans="1:6" ht="16.5" thickBot="1">
      <c r="A49" s="84" t="s">
        <v>261</v>
      </c>
      <c r="B49" s="85"/>
      <c r="C49" s="85"/>
      <c r="D49" s="85"/>
      <c r="E49" s="86"/>
      <c r="F49" s="42"/>
    </row>
    <row r="50" spans="1:6" ht="15.75">
      <c r="A50" s="21">
        <v>1</v>
      </c>
      <c r="B50" s="10" t="str">
        <f>Munka1!A31</f>
        <v>Zenkl Viktória</v>
      </c>
      <c r="C50" s="9">
        <f>Munka1!B31</f>
        <v>1999</v>
      </c>
      <c r="D50" s="10" t="str">
        <f>Munka1!C31</f>
        <v>Gyöngyösi Sportiskola</v>
      </c>
      <c r="E50" s="36">
        <f>Munka1!U31</f>
        <v>0.0005555555555555556</v>
      </c>
      <c r="F50" s="41"/>
    </row>
    <row r="51" spans="1:6" ht="15.75">
      <c r="A51" s="21">
        <v>2</v>
      </c>
      <c r="B51" s="10" t="str">
        <f>Munka1!A220</f>
        <v>Farmosi Kata</v>
      </c>
      <c r="C51" s="9">
        <f>Munka1!B220</f>
        <v>1999</v>
      </c>
      <c r="D51" s="10" t="str">
        <f>Munka1!C220</f>
        <v>Szerencs VSE</v>
      </c>
      <c r="E51" s="36">
        <f>Munka1!U220</f>
        <v>0.0005439814814814814</v>
      </c>
      <c r="F51" s="38"/>
    </row>
    <row r="52" spans="1:6" ht="15.75">
      <c r="A52" s="21">
        <v>3</v>
      </c>
      <c r="B52" s="10" t="str">
        <f>Munka1!A112</f>
        <v>Ökrös Nelli</v>
      </c>
      <c r="C52" s="9">
        <f>Munka1!B112</f>
        <v>2003</v>
      </c>
      <c r="D52" s="10" t="str">
        <f>Munka1!C112</f>
        <v>Bátori Sárkány Úszóegyesület</v>
      </c>
      <c r="E52" s="36">
        <f>Munka1!U112</f>
        <v>0.0005324074074074074</v>
      </c>
      <c r="F52" s="38"/>
    </row>
    <row r="53" spans="1:6" ht="15.75">
      <c r="A53" s="21">
        <v>4</v>
      </c>
      <c r="B53" s="10" t="str">
        <f>Munka1!A171</f>
        <v>Kardos Eszter</v>
      </c>
      <c r="C53" s="9">
        <f>Munka1!B171</f>
        <v>2001</v>
      </c>
      <c r="D53" s="10" t="str">
        <f>Munka1!C171</f>
        <v>MSE Zsóry</v>
      </c>
      <c r="E53" s="36">
        <f>Munka1!U171</f>
        <v>0.0005462962962962964</v>
      </c>
      <c r="F53" s="38"/>
    </row>
    <row r="54" spans="1:6" ht="16.5" thickBot="1">
      <c r="A54" s="21">
        <v>5</v>
      </c>
      <c r="B54" s="10" t="str">
        <f>Munka1!A15</f>
        <v>Albert Anna</v>
      </c>
      <c r="C54" s="9">
        <f>Munka1!B15</f>
        <v>2003</v>
      </c>
      <c r="D54" s="10" t="str">
        <f>Munka1!C15</f>
        <v>Ózd</v>
      </c>
      <c r="E54" s="36">
        <f>Munka1!U15</f>
        <v>0.0005555555555555556</v>
      </c>
      <c r="F54" s="40"/>
    </row>
    <row r="55" spans="1:6" ht="16.5" thickBot="1">
      <c r="A55" s="84" t="s">
        <v>262</v>
      </c>
      <c r="B55" s="85"/>
      <c r="C55" s="85"/>
      <c r="D55" s="85"/>
      <c r="E55" s="86"/>
      <c r="F55" s="42"/>
    </row>
    <row r="56" spans="1:6" ht="15.75">
      <c r="A56" s="21">
        <v>1</v>
      </c>
      <c r="B56" s="10" t="str">
        <f>Munka1!A115</f>
        <v>Antal Alíz</v>
      </c>
      <c r="C56" s="9">
        <f>Munka1!B115</f>
        <v>2001</v>
      </c>
      <c r="D56" s="10" t="str">
        <f>Munka1!C115</f>
        <v>Bátori Sárkány Úszóegyesület</v>
      </c>
      <c r="E56" s="36">
        <f>Munka1!U115</f>
        <v>0.0005324074074074074</v>
      </c>
      <c r="F56" s="41"/>
    </row>
    <row r="57" spans="1:6" ht="15.75">
      <c r="A57" s="21">
        <v>2</v>
      </c>
      <c r="B57" s="10" t="str">
        <f>Munka1!A118</f>
        <v>Ökrös Fanni</v>
      </c>
      <c r="C57" s="9">
        <f>Munka1!B118</f>
        <v>2000</v>
      </c>
      <c r="D57" s="10" t="str">
        <f>Munka1!C118</f>
        <v>Bátori Sárkány Úszóegyesület</v>
      </c>
      <c r="E57" s="36">
        <f>Munka1!U118</f>
        <v>0.0005324074074074074</v>
      </c>
      <c r="F57" s="38"/>
    </row>
    <row r="58" spans="1:6" ht="15.75">
      <c r="A58" s="21">
        <v>3</v>
      </c>
      <c r="B58" s="10" t="str">
        <f>Munka1!A108</f>
        <v>Császár Dóra</v>
      </c>
      <c r="C58" s="9">
        <f>Munka1!B108</f>
        <v>2004</v>
      </c>
      <c r="D58" s="10" t="str">
        <f>Munka1!C108</f>
        <v>Bátori Sárkány Úszóegyesület</v>
      </c>
      <c r="E58" s="36">
        <f>Munka1!U108</f>
        <v>0.0005208333333333333</v>
      </c>
      <c r="F58" s="38"/>
    </row>
    <row r="59" spans="1:6" ht="15.75">
      <c r="A59" s="21">
        <v>4</v>
      </c>
      <c r="B59" s="10" t="str">
        <f>Munka1!A199</f>
        <v>Varga Zsanett</v>
      </c>
      <c r="C59" s="9">
        <f>Munka1!B199</f>
        <v>1997</v>
      </c>
      <c r="D59" s="10" t="str">
        <f>Munka1!C199</f>
        <v>MSE Zsóry</v>
      </c>
      <c r="E59" s="36">
        <f>Munka1!U199</f>
        <v>0.0005300925925925925</v>
      </c>
      <c r="F59" s="38"/>
    </row>
    <row r="60" spans="1:6" ht="16.5" thickBot="1">
      <c r="A60" s="21">
        <v>5</v>
      </c>
      <c r="B60" s="10" t="str">
        <f>Munka1!A114</f>
        <v>Béres Anna</v>
      </c>
      <c r="C60" s="9">
        <f>Munka1!B114</f>
        <v>2001</v>
      </c>
      <c r="D60" s="10" t="str">
        <f>Munka1!C114</f>
        <v>Bátori Sárkány Úszóegyesület</v>
      </c>
      <c r="E60" s="36">
        <f>Munka1!U114</f>
        <v>0.0005324074074074074</v>
      </c>
      <c r="F60" s="40"/>
    </row>
    <row r="61" spans="1:6" ht="16.5" thickBot="1">
      <c r="A61" s="84" t="s">
        <v>263</v>
      </c>
      <c r="B61" s="85"/>
      <c r="C61" s="85"/>
      <c r="D61" s="85"/>
      <c r="E61" s="86"/>
      <c r="F61" s="42"/>
    </row>
    <row r="62" spans="1:6" ht="15.75">
      <c r="A62" s="21">
        <v>1</v>
      </c>
      <c r="B62" s="10" t="str">
        <f>Munka1!A14</f>
        <v>Bakti Katalin</v>
      </c>
      <c r="C62" s="9">
        <f>Munka1!B14</f>
        <v>2003</v>
      </c>
      <c r="D62" s="10" t="str">
        <f>Munka1!C14</f>
        <v>Ózd</v>
      </c>
      <c r="E62" s="36">
        <f>Munka1!U14</f>
        <v>0.0005092592592592592</v>
      </c>
      <c r="F62" s="41"/>
    </row>
    <row r="63" spans="1:6" ht="15.75">
      <c r="A63" s="21">
        <v>2</v>
      </c>
      <c r="B63" s="10" t="str">
        <f>Munka1!A110</f>
        <v>Balabán Réka</v>
      </c>
      <c r="C63" s="9">
        <f>Munka1!B110</f>
        <v>2003</v>
      </c>
      <c r="D63" s="10" t="str">
        <f>Munka1!C110</f>
        <v>Bátori Sárkány Úszóegyesület</v>
      </c>
      <c r="E63" s="36">
        <f>Munka1!U110</f>
        <v>0.0005092592592592592</v>
      </c>
      <c r="F63" s="38"/>
    </row>
    <row r="64" spans="1:6" ht="15.75">
      <c r="A64" s="21">
        <v>3</v>
      </c>
      <c r="B64" s="10" t="str">
        <f>Munka1!A111</f>
        <v>Licska Stefánia</v>
      </c>
      <c r="C64" s="9">
        <f>Munka1!B111</f>
        <v>2003</v>
      </c>
      <c r="D64" s="10" t="str">
        <f>Munka1!C111</f>
        <v>Bátori Sárkány Úszóegyesület</v>
      </c>
      <c r="E64" s="36">
        <f>Munka1!U111</f>
        <v>0.0005092592592592592</v>
      </c>
      <c r="F64" s="38"/>
    </row>
    <row r="65" spans="1:6" ht="15.75">
      <c r="A65" s="21">
        <v>4</v>
      </c>
      <c r="B65" s="10" t="str">
        <f>Munka1!A94</f>
        <v>Makó Anett</v>
      </c>
      <c r="C65" s="9">
        <f>Munka1!B94</f>
        <v>1998</v>
      </c>
      <c r="D65" s="10" t="str">
        <f>Munka1!C94</f>
        <v>Bátori Sárkány Úszóegyesület</v>
      </c>
      <c r="E65" s="36">
        <f>Munka1!U94</f>
        <v>0.0005092592592592592</v>
      </c>
      <c r="F65" s="38"/>
    </row>
    <row r="66" spans="1:6" ht="16.5" thickBot="1">
      <c r="A66" s="21">
        <v>5</v>
      </c>
      <c r="B66" s="10" t="str">
        <f>Munka1!A222</f>
        <v>Képes Panna</v>
      </c>
      <c r="C66" s="9">
        <f>Munka1!B222</f>
        <v>2000</v>
      </c>
      <c r="D66" s="10" t="str">
        <f>Munka1!C222</f>
        <v>Szerencs VSE</v>
      </c>
      <c r="E66" s="36">
        <f>Munka1!U222</f>
        <v>0.0005208333333333333</v>
      </c>
      <c r="F66" s="40"/>
    </row>
    <row r="67" spans="1:6" ht="16.5" thickBot="1">
      <c r="A67" s="84" t="s">
        <v>264</v>
      </c>
      <c r="B67" s="85"/>
      <c r="C67" s="85"/>
      <c r="D67" s="85"/>
      <c r="E67" s="86"/>
      <c r="F67" s="42"/>
    </row>
    <row r="68" spans="1:6" ht="15.75">
      <c r="A68" s="21">
        <v>1</v>
      </c>
      <c r="B68" s="10" t="str">
        <f>Munka1!A221</f>
        <v>Majoros Réka</v>
      </c>
      <c r="C68" s="9">
        <f>Munka1!B221</f>
        <v>1999</v>
      </c>
      <c r="D68" s="10" t="str">
        <f>Munka1!C221</f>
        <v>Szerencs VSE</v>
      </c>
      <c r="E68" s="36">
        <f>Munka1!U221</f>
        <v>0.0004976851851851852</v>
      </c>
      <c r="F68" s="41"/>
    </row>
    <row r="69" spans="1:6" ht="15.75">
      <c r="A69" s="21">
        <v>2</v>
      </c>
      <c r="B69" s="10" t="str">
        <f>Munka1!A13</f>
        <v>Matula Fanni</v>
      </c>
      <c r="C69" s="9">
        <f>Munka1!B13</f>
        <v>2002</v>
      </c>
      <c r="D69" s="10" t="str">
        <f>Munka1!C13</f>
        <v>Ózd</v>
      </c>
      <c r="E69" s="36">
        <f>Munka1!U13</f>
        <v>0.00048611111111111104</v>
      </c>
      <c r="F69" s="38"/>
    </row>
    <row r="70" spans="1:6" ht="15.75">
      <c r="A70" s="21">
        <v>3</v>
      </c>
      <c r="B70" s="10" t="str">
        <f>Munka1!A166</f>
        <v>Danyi Donáta</v>
      </c>
      <c r="C70" s="9">
        <f>Munka1!B166</f>
        <v>2003</v>
      </c>
      <c r="D70" s="10" t="str">
        <f>Munka1!C166</f>
        <v>GDSE Salgótarján</v>
      </c>
      <c r="E70" s="36">
        <f>Munka1!U166</f>
        <v>0.0004317129629629629</v>
      </c>
      <c r="F70" s="38"/>
    </row>
    <row r="71" spans="1:6" ht="15.75">
      <c r="A71" s="21">
        <v>4</v>
      </c>
      <c r="B71" s="10" t="str">
        <f>Munka1!A198</f>
        <v>Ördög Rebeka</v>
      </c>
      <c r="C71" s="9">
        <f>Munka1!B198</f>
        <v>1998</v>
      </c>
      <c r="D71" s="10" t="str">
        <f>Munka1!C198</f>
        <v>MSE Zsóry</v>
      </c>
      <c r="E71" s="36">
        <f>Munka1!U198</f>
        <v>0.0004918981481481482</v>
      </c>
      <c r="F71" s="38"/>
    </row>
    <row r="72" spans="1:6" ht="16.5" thickBot="1">
      <c r="A72" s="23">
        <v>5</v>
      </c>
      <c r="B72" s="12" t="str">
        <f>Munka1!A116</f>
        <v>Szakács Boglárka</v>
      </c>
      <c r="C72" s="26">
        <f>Munka1!B116</f>
        <v>2000</v>
      </c>
      <c r="D72" s="12" t="str">
        <f>Munka1!C116</f>
        <v>Bátori Sárkány Úszóegyesület</v>
      </c>
      <c r="E72" s="37">
        <f>Munka1!U116</f>
        <v>0.0005092592592592592</v>
      </c>
      <c r="F72" s="39"/>
    </row>
    <row r="73" spans="2:5" ht="15.75">
      <c r="B73" s="57"/>
      <c r="C73" s="59"/>
      <c r="D73" s="57"/>
      <c r="E73" s="57"/>
    </row>
    <row r="74" spans="2:5" ht="15.75">
      <c r="B74" s="57"/>
      <c r="C74" s="59"/>
      <c r="D74" s="57"/>
      <c r="E74" s="57"/>
    </row>
  </sheetData>
  <sheetProtection/>
  <mergeCells count="12">
    <mergeCell ref="A37:E37"/>
    <mergeCell ref="A43:E43"/>
    <mergeCell ref="A49:E49"/>
    <mergeCell ref="A55:E55"/>
    <mergeCell ref="A61:E61"/>
    <mergeCell ref="A67:E6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0" r:id="rId1"/>
  <headerFooter>
    <oddHeader>&amp;LXIV. Matyó - Pünkösd Kupa&amp;C66 m leány gyorsúszás</oddHeader>
    <oddFooter>&amp;C2014. május 23.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3" customWidth="1"/>
    <col min="2" max="2" width="21.7109375" style="0" customWidth="1"/>
    <col min="3" max="3" width="14.7109375" style="0" customWidth="1"/>
    <col min="4" max="4" width="31.7109375" style="0" bestFit="1" customWidth="1"/>
    <col min="5" max="5" width="14.7109375" style="0" customWidth="1"/>
    <col min="6" max="6" width="20.7109375" style="0" customWidth="1"/>
  </cols>
  <sheetData>
    <row r="1" spans="1:6" ht="16.5" thickBot="1">
      <c r="A1" s="84" t="s">
        <v>252</v>
      </c>
      <c r="B1" s="85"/>
      <c r="C1" s="85"/>
      <c r="D1" s="85"/>
      <c r="E1" s="86"/>
      <c r="F1" s="19" t="s">
        <v>254</v>
      </c>
    </row>
    <row r="2" spans="1:6" ht="15.75">
      <c r="A2" s="20">
        <v>1</v>
      </c>
      <c r="B2" s="16" t="str">
        <f>Munka1!A210</f>
        <v>Szabó Bence</v>
      </c>
      <c r="C2" s="25">
        <f>Munka1!B210</f>
        <v>2006</v>
      </c>
      <c r="D2" s="16" t="str">
        <f>Munka1!C210</f>
        <v>Szerencs VSE</v>
      </c>
      <c r="E2" s="17">
        <f>Munka1!D210</f>
        <v>0.00047453703703703704</v>
      </c>
      <c r="F2" s="29"/>
    </row>
    <row r="3" spans="1:6" ht="15.75">
      <c r="A3" s="21">
        <v>2</v>
      </c>
      <c r="B3" s="10" t="str">
        <f>Munka1!A80</f>
        <v>Pásztor László</v>
      </c>
      <c r="C3" s="9">
        <f>Munka1!B80</f>
        <v>2005</v>
      </c>
      <c r="D3" s="10" t="str">
        <f>Munka1!C80</f>
        <v>Marosvásárhely</v>
      </c>
      <c r="E3" s="11">
        <f>Munka1!D80</f>
        <v>0.00042824074074074075</v>
      </c>
      <c r="F3" s="27"/>
    </row>
    <row r="4" spans="1:6" ht="15.75">
      <c r="A4" s="21">
        <v>3</v>
      </c>
      <c r="B4" s="10" t="str">
        <f>Munka1!A101</f>
        <v>Tóth Ábel</v>
      </c>
      <c r="C4" s="9">
        <f>Munka1!B101</f>
        <v>2006</v>
      </c>
      <c r="D4" s="10" t="str">
        <f>Munka1!C101</f>
        <v>Bátori Sárkány Úszóegyesület</v>
      </c>
      <c r="E4" s="11">
        <f>Munka1!D101</f>
        <v>0.00034722222222222224</v>
      </c>
      <c r="F4" s="27"/>
    </row>
    <row r="5" spans="1:6" ht="15.75">
      <c r="A5" s="21">
        <v>4</v>
      </c>
      <c r="B5" s="10" t="str">
        <f>Munka1!A186</f>
        <v>Seres Milán</v>
      </c>
      <c r="C5" s="9">
        <f>Munka1!B186</f>
        <v>2006</v>
      </c>
      <c r="D5" s="10" t="str">
        <f>Munka1!C186</f>
        <v>MSE Zsóry</v>
      </c>
      <c r="E5" s="11">
        <f>Munka1!D186</f>
        <v>0.0004652777777777778</v>
      </c>
      <c r="F5" s="27"/>
    </row>
    <row r="6" spans="1:6" ht="16.5" thickBot="1">
      <c r="A6" s="22">
        <v>5</v>
      </c>
      <c r="B6" s="14" t="str">
        <f>Munka1!A49</f>
        <v>Csiky Zsombor</v>
      </c>
      <c r="C6" s="33">
        <f>Munka1!B49</f>
        <v>2006</v>
      </c>
      <c r="D6" s="14" t="str">
        <f>Munka1!C49</f>
        <v>MEAFC</v>
      </c>
      <c r="E6" s="15" t="str">
        <f>Munka1!D49</f>
        <v>99:99,99</v>
      </c>
      <c r="F6" s="30"/>
    </row>
    <row r="7" spans="1:6" ht="16.5" thickBot="1">
      <c r="A7" s="84" t="s">
        <v>253</v>
      </c>
      <c r="B7" s="85"/>
      <c r="C7" s="85"/>
      <c r="D7" s="85"/>
      <c r="E7" s="86"/>
      <c r="F7" s="18"/>
    </row>
    <row r="8" spans="1:6" ht="15.75">
      <c r="A8" s="20">
        <v>1</v>
      </c>
      <c r="B8" s="16" t="str">
        <f>Munka1!A79</f>
        <v>Tropotei Claudiu</v>
      </c>
      <c r="C8" s="25">
        <f>Munka1!B79</f>
        <v>2006</v>
      </c>
      <c r="D8" s="16" t="str">
        <f>Munka1!C79</f>
        <v>Marosvásárhely</v>
      </c>
      <c r="E8" s="17">
        <f>Munka1!D79</f>
        <v>0.0003275462962962963</v>
      </c>
      <c r="F8" s="29"/>
    </row>
    <row r="9" spans="1:6" ht="15.75">
      <c r="A9" s="21">
        <v>2</v>
      </c>
      <c r="B9" s="10" t="str">
        <f>Munka1!A105</f>
        <v>Szilágyi Zsombor</v>
      </c>
      <c r="C9" s="9">
        <f>Munka1!B105</f>
        <v>2005</v>
      </c>
      <c r="D9" s="10" t="str">
        <f>Munka1!C105</f>
        <v>Bátori Sárkány Úszóegyesület</v>
      </c>
      <c r="E9" s="11">
        <f>Munka1!D105</f>
        <v>0.00032407407407407406</v>
      </c>
      <c r="F9" s="27"/>
    </row>
    <row r="10" spans="1:6" ht="15.75">
      <c r="A10" s="21">
        <v>3</v>
      </c>
      <c r="B10" s="10" t="str">
        <f>Munka1!A78</f>
        <v>Dregics Dániel</v>
      </c>
      <c r="C10" s="9">
        <f>Munka1!B78</f>
        <v>2005</v>
      </c>
      <c r="D10" s="10" t="str">
        <f>Munka1!C78</f>
        <v>Marosvásárhely</v>
      </c>
      <c r="E10" s="11">
        <f>Munka1!D78</f>
        <v>0.0002789351851851852</v>
      </c>
      <c r="F10" s="27"/>
    </row>
    <row r="11" spans="1:6" ht="15.75">
      <c r="A11" s="21">
        <v>4</v>
      </c>
      <c r="B11" s="10" t="str">
        <f>Munka1!A104</f>
        <v>Szilágyi Rajmund</v>
      </c>
      <c r="C11" s="9">
        <f>Munka1!B104</f>
        <v>2005</v>
      </c>
      <c r="D11" s="10" t="str">
        <f>Munka1!C104</f>
        <v>Bátori Sárkány Úszóegyesület</v>
      </c>
      <c r="E11" s="11">
        <f>Munka1!D104</f>
        <v>0.00032407407407407406</v>
      </c>
      <c r="F11" s="27"/>
    </row>
    <row r="12" spans="1:6" ht="16.5" thickBot="1">
      <c r="A12" s="23">
        <v>5</v>
      </c>
      <c r="B12" s="12" t="str">
        <f>Munka1!A103</f>
        <v>Erdélyi Kristóf</v>
      </c>
      <c r="C12" s="26">
        <f>Munka1!B103</f>
        <v>2005</v>
      </c>
      <c r="D12" s="12" t="str">
        <f>Munka1!C103</f>
        <v>Bátori Sárkány Úszóegyesület</v>
      </c>
      <c r="E12" s="13">
        <f>Munka1!D103</f>
        <v>0.00034722222222222224</v>
      </c>
      <c r="F12" s="32"/>
    </row>
  </sheetData>
  <sheetProtection/>
  <mergeCells count="2">
    <mergeCell ref="A1:E1"/>
    <mergeCell ref="A7:E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Matyó-Pünkösd Kupa&amp;C33 m fiú pillangóúszás</oddHeader>
    <oddFooter>&amp;C2014. május 23.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7109375" style="24" customWidth="1"/>
    <col min="2" max="2" width="21.7109375" style="0" customWidth="1"/>
    <col min="3" max="3" width="14.7109375" style="8" customWidth="1"/>
    <col min="4" max="4" width="31.7109375" style="0" bestFit="1" customWidth="1"/>
    <col min="5" max="5" width="14.7109375" style="0" customWidth="1"/>
    <col min="6" max="6" width="20.7109375" style="0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0">
        <v>1</v>
      </c>
      <c r="B2" s="16" t="str">
        <f>Munka1!A125</f>
        <v>Merkel Emma</v>
      </c>
      <c r="C2" s="25">
        <f>Munka1!B125</f>
        <v>2005</v>
      </c>
      <c r="D2" s="16" t="str">
        <f>Munka1!C125</f>
        <v>MVSI</v>
      </c>
      <c r="E2" s="17">
        <f>Munka1!E125</f>
        <v>0.0004422453703703704</v>
      </c>
      <c r="F2" s="29"/>
    </row>
    <row r="3" spans="1:6" ht="15.75">
      <c r="A3" s="21">
        <v>2</v>
      </c>
      <c r="B3" s="10" t="str">
        <f>Munka1!A137</f>
        <v>Besenyei Dorina</v>
      </c>
      <c r="C3" s="9">
        <f>Munka1!B137</f>
        <v>2005</v>
      </c>
      <c r="D3" s="10" t="str">
        <f>Munka1!C137</f>
        <v>TEKNŐC Úszóiskola</v>
      </c>
      <c r="E3" s="11">
        <f>Munka1!E137</f>
        <v>0.0004108796296296296</v>
      </c>
      <c r="F3" s="27"/>
    </row>
    <row r="4" spans="1:6" ht="15.75">
      <c r="A4" s="21">
        <v>3</v>
      </c>
      <c r="B4" s="10" t="str">
        <f>Munka1!A84</f>
        <v>Mózer Anna</v>
      </c>
      <c r="C4" s="9">
        <f>Munka1!B84</f>
        <v>2005</v>
      </c>
      <c r="D4" s="10" t="str">
        <f>Munka1!C84</f>
        <v>Bátori Sárkány Úszóegyesület</v>
      </c>
      <c r="E4" s="11">
        <f>Munka1!E84</f>
        <v>0.00038194444444444446</v>
      </c>
      <c r="F4" s="27"/>
    </row>
    <row r="5" spans="1:6" ht="15.75">
      <c r="A5" s="21">
        <v>4</v>
      </c>
      <c r="B5" s="10" t="str">
        <f>Munka1!A185</f>
        <v>Fügedi Janka</v>
      </c>
      <c r="C5" s="9">
        <f>Munka1!B185</f>
        <v>2005</v>
      </c>
      <c r="D5" s="10" t="str">
        <f>Munka1!C185</f>
        <v>MSE Zsóry</v>
      </c>
      <c r="E5" s="11">
        <f>Munka1!E185</f>
        <v>0.0004351851851851852</v>
      </c>
      <c r="F5" s="27"/>
    </row>
    <row r="6" spans="1:6" ht="16.5" thickBot="1">
      <c r="A6" s="22">
        <v>5</v>
      </c>
      <c r="B6" s="14" t="str">
        <f>Munka1!A139</f>
        <v>Németh Zsófia</v>
      </c>
      <c r="C6" s="33">
        <f>Munka1!B139</f>
        <v>2006</v>
      </c>
      <c r="D6" s="14" t="str">
        <f>Munka1!C139</f>
        <v>TEKNŐC Úszóiskola</v>
      </c>
      <c r="E6" s="15">
        <f>Munka1!E139</f>
        <v>0.0005127314814814814</v>
      </c>
      <c r="F6" s="30"/>
    </row>
    <row r="7" spans="1:6" ht="16.5" thickBot="1">
      <c r="A7" s="84" t="s">
        <v>253</v>
      </c>
      <c r="B7" s="85"/>
      <c r="C7" s="85"/>
      <c r="D7" s="85"/>
      <c r="E7" s="86"/>
      <c r="F7" s="31"/>
    </row>
    <row r="8" spans="1:6" ht="15.75">
      <c r="A8" s="20">
        <v>1</v>
      </c>
      <c r="B8" s="16" t="str">
        <f>Munka1!A136</f>
        <v>Besenyei Liza</v>
      </c>
      <c r="C8" s="25">
        <f>Munka1!B136</f>
        <v>2005</v>
      </c>
      <c r="D8" s="16" t="str">
        <f>Munka1!C136</f>
        <v>TEKNŐC Úszóiskola</v>
      </c>
      <c r="E8" s="17">
        <f>Munka1!E136</f>
        <v>0.00036458333333333335</v>
      </c>
      <c r="F8" s="29"/>
    </row>
    <row r="9" spans="1:6" ht="15.75">
      <c r="A9" s="21">
        <v>2</v>
      </c>
      <c r="B9" s="10" t="str">
        <f>Munka1!A99</f>
        <v>Szakács Kamilla</v>
      </c>
      <c r="C9" s="9">
        <f>Munka1!B99</f>
        <v>2006</v>
      </c>
      <c r="D9" s="10" t="str">
        <f>Munka1!C99</f>
        <v>Bátori Sárkány Úszóegyesület</v>
      </c>
      <c r="E9" s="11">
        <f>Munka1!E99</f>
        <v>0.00032407407407407406</v>
      </c>
      <c r="F9" s="27"/>
    </row>
    <row r="10" spans="1:6" ht="15.75">
      <c r="A10" s="21">
        <v>3</v>
      </c>
      <c r="B10" s="10" t="str">
        <f>Munka1!A102</f>
        <v>Csoba Adrienn</v>
      </c>
      <c r="C10" s="9">
        <f>Munka1!B102</f>
        <v>2005</v>
      </c>
      <c r="D10" s="10" t="str">
        <f>Munka1!C102</f>
        <v>Bátori Sárkány Úszóegyesület</v>
      </c>
      <c r="E10" s="11">
        <f>Munka1!E102</f>
        <v>0.0002893518518518519</v>
      </c>
      <c r="F10" s="27"/>
    </row>
    <row r="11" spans="1:6" ht="15.75">
      <c r="A11" s="21">
        <v>4</v>
      </c>
      <c r="B11" s="10" t="str">
        <f>Munka1!A135</f>
        <v>Újvári Éva</v>
      </c>
      <c r="C11" s="9">
        <f>Munka1!B135</f>
        <v>2005</v>
      </c>
      <c r="D11" s="10" t="str">
        <f>Munka1!C135</f>
        <v>TEKNŐC Úszóiskola</v>
      </c>
      <c r="E11" s="11">
        <f>Munka1!E135</f>
        <v>0.0003414351851851851</v>
      </c>
      <c r="F11" s="27"/>
    </row>
    <row r="12" spans="1:6" ht="16.5" thickBot="1">
      <c r="A12" s="23">
        <v>5</v>
      </c>
      <c r="B12" s="12" t="str">
        <f>Munka1!A100</f>
        <v>Szécsi Zsófia</v>
      </c>
      <c r="C12" s="26">
        <f>Munka1!B100</f>
        <v>2006</v>
      </c>
      <c r="D12" s="12" t="str">
        <f>Munka1!C100</f>
        <v>Bátori Sárkány Úszóegyesület</v>
      </c>
      <c r="E12" s="13">
        <f>Munka1!E100</f>
        <v>0.00038194444444444446</v>
      </c>
      <c r="F12" s="32"/>
    </row>
  </sheetData>
  <sheetProtection/>
  <mergeCells count="2">
    <mergeCell ref="A1:E1"/>
    <mergeCell ref="A7:E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Matyó-Pünkösd Kupa&amp;C33 m leány pillangóúszás</oddHeader>
    <oddFooter>&amp;C2014. május 23.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Munka1!A34</f>
        <v>Horváth Tibor</v>
      </c>
      <c r="C2" s="9">
        <f>Munka1!B34</f>
        <v>1997</v>
      </c>
      <c r="D2" s="10" t="str">
        <f>Munka1!C34</f>
        <v>MEAFC</v>
      </c>
      <c r="E2" s="36" t="str">
        <f>Munka1!F34</f>
        <v>99:99,99</v>
      </c>
      <c r="F2" s="38"/>
    </row>
    <row r="3" spans="1:6" ht="15.75">
      <c r="A3" s="21">
        <v>2</v>
      </c>
      <c r="B3" s="10" t="str">
        <f>Munka1!A37</f>
        <v>Kucskár Huba</v>
      </c>
      <c r="C3" s="9">
        <f>Munka1!B37</f>
        <v>2001</v>
      </c>
      <c r="D3" s="10" t="str">
        <f>Munka1!C37</f>
        <v>MEAFC</v>
      </c>
      <c r="E3" s="36" t="str">
        <f>Munka1!F37</f>
        <v>99:99,99</v>
      </c>
      <c r="F3" s="38"/>
    </row>
    <row r="4" spans="1:6" ht="15.75">
      <c r="A4" s="21">
        <v>3</v>
      </c>
      <c r="B4" s="10" t="str">
        <f>Munka1!A39</f>
        <v>Szabó Botond</v>
      </c>
      <c r="C4" s="9">
        <f>Munka1!B39</f>
        <v>2001</v>
      </c>
      <c r="D4" s="10" t="str">
        <f>Munka1!C39</f>
        <v>MEAFC</v>
      </c>
      <c r="E4" s="36" t="str">
        <f>Munka1!F39</f>
        <v>99:99,99</v>
      </c>
      <c r="F4" s="38"/>
    </row>
    <row r="5" spans="1:6" ht="15.75">
      <c r="A5" s="21">
        <v>4</v>
      </c>
      <c r="B5" s="10" t="str">
        <f>Munka1!A35</f>
        <v>Gál Dominik</v>
      </c>
      <c r="C5" s="9">
        <f>Munka1!B35</f>
        <v>1999</v>
      </c>
      <c r="D5" s="10" t="str">
        <f>Munka1!C35</f>
        <v>MEAFC</v>
      </c>
      <c r="E5" s="36" t="str">
        <f>Munka1!F35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Munka1!A44</f>
        <v>Haskó Márk</v>
      </c>
      <c r="C8" s="9">
        <f>Munka1!B44</f>
        <v>2004</v>
      </c>
      <c r="D8" s="10" t="str">
        <f>Munka1!C44</f>
        <v>MEAFC</v>
      </c>
      <c r="E8" s="36" t="str">
        <f>Munka1!F44</f>
        <v>99:99,99</v>
      </c>
      <c r="F8" s="41"/>
    </row>
    <row r="9" spans="1:6" ht="15.75">
      <c r="A9" s="21">
        <v>2</v>
      </c>
      <c r="B9" s="10" t="str">
        <f>Munka1!A179</f>
        <v>Bálint Márton</v>
      </c>
      <c r="C9" s="9">
        <f>Munka1!B179</f>
        <v>2003</v>
      </c>
      <c r="D9" s="10" t="str">
        <f>Munka1!C179</f>
        <v>MSE Zsóry</v>
      </c>
      <c r="E9" s="36">
        <f>Munka1!F179</f>
        <v>0.0010208333333333334</v>
      </c>
      <c r="F9" s="38"/>
    </row>
    <row r="10" spans="1:6" ht="15.75">
      <c r="A10" s="21">
        <v>3</v>
      </c>
      <c r="B10" s="10" t="str">
        <f>Munka1!A170</f>
        <v>Tajti Zsolt</v>
      </c>
      <c r="C10" s="9">
        <f>Munka1!B170</f>
        <v>1997</v>
      </c>
      <c r="D10" s="10" t="str">
        <f>Munka1!C170</f>
        <v>Jászapáti VSE</v>
      </c>
      <c r="E10" s="36">
        <f>Munka1!F170</f>
        <v>0.0009837962962962964</v>
      </c>
      <c r="F10" s="38"/>
    </row>
    <row r="11" spans="1:6" ht="15.75">
      <c r="A11" s="21">
        <v>4</v>
      </c>
      <c r="B11" s="10" t="str">
        <f>Munka1!A47</f>
        <v>Czikora István</v>
      </c>
      <c r="C11" s="9">
        <f>Munka1!B47</f>
        <v>2000</v>
      </c>
      <c r="D11" s="10" t="str">
        <f>Munka1!C47</f>
        <v>MEAFC</v>
      </c>
      <c r="E11" s="36" t="str">
        <f>Munka1!F47</f>
        <v>99:99,99</v>
      </c>
      <c r="F11" s="38"/>
    </row>
    <row r="12" spans="1:6" ht="16.5" thickBot="1">
      <c r="A12" s="21">
        <v>5</v>
      </c>
      <c r="B12" s="10"/>
      <c r="C12" s="9"/>
      <c r="D12" s="10"/>
      <c r="E12" s="36"/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Munka1!A150</f>
        <v>Szabó Botond</v>
      </c>
      <c r="C14" s="9">
        <f>Munka1!B150</f>
        <v>2003</v>
      </c>
      <c r="D14" s="10" t="str">
        <f>Munka1!C150</f>
        <v>TEKNŐC Úszóiskola</v>
      </c>
      <c r="E14" s="36">
        <f>Munka1!F150</f>
        <v>0.0009317129629629631</v>
      </c>
      <c r="F14" s="41"/>
    </row>
    <row r="15" spans="1:6" ht="15.75">
      <c r="A15" s="21">
        <v>2</v>
      </c>
      <c r="B15" s="10" t="str">
        <f>Munka1!A148</f>
        <v>Molnár Károly</v>
      </c>
      <c r="C15" s="9">
        <f>Munka1!B148</f>
        <v>2002</v>
      </c>
      <c r="D15" s="10" t="str">
        <f>Munka1!C148</f>
        <v>TEKNŐC Úszóiskola</v>
      </c>
      <c r="E15" s="36">
        <f>Munka1!F148</f>
        <v>0.0008159722222222223</v>
      </c>
      <c r="F15" s="38"/>
    </row>
    <row r="16" spans="1:6" ht="15.75">
      <c r="A16" s="21">
        <v>3</v>
      </c>
      <c r="B16" s="10" t="str">
        <f>Munka1!A6</f>
        <v>Mihályi Milán</v>
      </c>
      <c r="C16" s="9">
        <f>Munka1!B6</f>
        <v>2004</v>
      </c>
      <c r="D16" s="10" t="str">
        <f>Munka1!C6</f>
        <v>Jászapáti Sport Klub</v>
      </c>
      <c r="E16" s="36">
        <f>Munka1!F6</f>
        <v>0.0008101851851851852</v>
      </c>
      <c r="F16" s="38"/>
    </row>
    <row r="17" spans="1:6" ht="15.75">
      <c r="A17" s="21">
        <v>4</v>
      </c>
      <c r="B17" s="10" t="str">
        <f>Munka1!A182</f>
        <v>Piricsi Ádám</v>
      </c>
      <c r="C17" s="9">
        <f>Munka1!B182</f>
        <v>1998</v>
      </c>
      <c r="D17" s="10" t="str">
        <f>Munka1!C182</f>
        <v>MSE Zsóry</v>
      </c>
      <c r="E17" s="36">
        <f>Munka1!F182</f>
        <v>0.0008564814814814815</v>
      </c>
      <c r="F17" s="38"/>
    </row>
    <row r="18" spans="1:6" ht="16.5" thickBot="1">
      <c r="A18" s="21">
        <v>5</v>
      </c>
      <c r="B18" s="10"/>
      <c r="C18" s="9"/>
      <c r="D18" s="10"/>
      <c r="E18" s="36"/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Munka1!A162</f>
        <v>Balogh Máté</v>
      </c>
      <c r="C20" s="9">
        <f>Munka1!B162</f>
        <v>1998</v>
      </c>
      <c r="D20" s="10" t="str">
        <f>Munka1!C162</f>
        <v>GDSE Salgótarján</v>
      </c>
      <c r="E20" s="36">
        <f>Munka1!F162</f>
        <v>0.0007187499999999999</v>
      </c>
      <c r="F20" s="41"/>
    </row>
    <row r="21" spans="1:6" ht="15.75">
      <c r="A21" s="21">
        <v>2</v>
      </c>
      <c r="B21" s="10" t="str">
        <f>Munka1!A163</f>
        <v>Majoros Krisztián</v>
      </c>
      <c r="C21" s="9">
        <f>Munka1!B163</f>
        <v>2001</v>
      </c>
      <c r="D21" s="10" t="str">
        <f>Munka1!C163</f>
        <v>GDSE Salgótarján</v>
      </c>
      <c r="E21" s="36">
        <f>Munka1!F163</f>
        <v>0.0007002314814814815</v>
      </c>
      <c r="F21" s="38"/>
    </row>
    <row r="22" spans="1:6" ht="15.75">
      <c r="A22" s="21">
        <v>3</v>
      </c>
      <c r="B22" s="10" t="str">
        <f>Munka1!A87</f>
        <v>Ferenczi Dominik</v>
      </c>
      <c r="C22" s="9">
        <f>Munka1!B87</f>
        <v>2001</v>
      </c>
      <c r="D22" s="10" t="str">
        <f>Munka1!C87</f>
        <v>Bátori Sárkány Úszóegyesület</v>
      </c>
      <c r="E22" s="36">
        <f>Munka1!F87</f>
        <v>0.0006597222222222221</v>
      </c>
      <c r="F22" s="38"/>
    </row>
    <row r="23" spans="1:6" ht="15.75">
      <c r="A23" s="21">
        <v>4</v>
      </c>
      <c r="B23" s="10" t="str">
        <f>Munka1!A7</f>
        <v>Galcsik Márk</v>
      </c>
      <c r="C23" s="9">
        <f>Munka1!B7</f>
        <v>2002</v>
      </c>
      <c r="D23" s="10" t="str">
        <f>Munka1!C7</f>
        <v>Jászapáti Sport Klub</v>
      </c>
      <c r="E23" s="36">
        <f>Munka1!F7</f>
        <v>0.0007175925925925927</v>
      </c>
      <c r="F23" s="38"/>
    </row>
    <row r="24" spans="1:6" ht="16.5" thickBot="1">
      <c r="A24" s="21">
        <v>5</v>
      </c>
      <c r="B24" s="10" t="str">
        <f>Munka1!A180</f>
        <v>Besenyei István</v>
      </c>
      <c r="C24" s="9">
        <f>Munka1!B180</f>
        <v>1997</v>
      </c>
      <c r="D24" s="10" t="str">
        <f>Munka1!C180</f>
        <v>MSE Zsóry</v>
      </c>
      <c r="E24" s="36">
        <f>Munka1!F180</f>
        <v>0.000775462962962963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Munka1!A178</f>
        <v>Bálint Benedek</v>
      </c>
      <c r="C26" s="9">
        <f>Munka1!B178</f>
        <v>2000</v>
      </c>
      <c r="D26" s="10" t="str">
        <f>Munka1!C178</f>
        <v>MSE Zsóry</v>
      </c>
      <c r="E26" s="36">
        <f>Munka1!F178</f>
        <v>0.0006412037037037037</v>
      </c>
      <c r="F26" s="41"/>
    </row>
    <row r="27" spans="1:6" ht="15.75">
      <c r="A27" s="21">
        <v>2</v>
      </c>
      <c r="B27" s="10" t="str">
        <f>Munka1!A145</f>
        <v>Bársony Bálint</v>
      </c>
      <c r="C27" s="9">
        <f>Munka1!B145</f>
        <v>2000</v>
      </c>
      <c r="D27" s="10" t="str">
        <f>Munka1!C145</f>
        <v>TEKNŐC Úszóiskola</v>
      </c>
      <c r="E27" s="36">
        <f>Munka1!F145</f>
        <v>0.000619212962962963</v>
      </c>
      <c r="F27" s="38"/>
    </row>
    <row r="28" spans="1:6" ht="15.75">
      <c r="A28" s="21">
        <v>3</v>
      </c>
      <c r="B28" s="10" t="str">
        <f>Munka1!A165</f>
        <v>Barta Zsombor</v>
      </c>
      <c r="C28" s="9">
        <f>Munka1!B165</f>
        <v>2001</v>
      </c>
      <c r="D28" s="10" t="str">
        <f>Munka1!C165</f>
        <v>GDSE Salgótarján</v>
      </c>
      <c r="E28" s="36">
        <f>Munka1!F165</f>
        <v>0.0006145833333333334</v>
      </c>
      <c r="F28" s="38"/>
    </row>
    <row r="29" spans="1:6" ht="15.75">
      <c r="A29" s="21">
        <v>4</v>
      </c>
      <c r="B29" s="10" t="str">
        <f>Munka1!A144</f>
        <v>Szél Kristóf</v>
      </c>
      <c r="C29" s="9">
        <f>Munka1!B144</f>
        <v>1998</v>
      </c>
      <c r="D29" s="10" t="str">
        <f>Munka1!C144</f>
        <v>TEKNŐC Úszóiskola</v>
      </c>
      <c r="E29" s="36">
        <f>Munka1!F144</f>
        <v>0.000630787037037037</v>
      </c>
      <c r="F29" s="38"/>
    </row>
    <row r="30" spans="1:6" ht="16.5" thickBot="1">
      <c r="A30" s="21">
        <v>5</v>
      </c>
      <c r="B30" s="10" t="str">
        <f>Munka1!A88</f>
        <v>Lakics Dániel</v>
      </c>
      <c r="C30" s="9">
        <f>Munka1!B88</f>
        <v>2000</v>
      </c>
      <c r="D30" s="10" t="str">
        <f>Munka1!C88</f>
        <v>Bátori Sárkány Úszóegyesület</v>
      </c>
      <c r="E30" s="36">
        <f>Munka1!F88</f>
        <v>0.0006481481481481481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Munka1!A9</f>
        <v>Morvai Márk</v>
      </c>
      <c r="C32" s="9">
        <f>Munka1!B9</f>
        <v>1998</v>
      </c>
      <c r="D32" s="10" t="str">
        <f>Munka1!C9</f>
        <v>Jászapáti Sport Klub</v>
      </c>
      <c r="E32" s="36">
        <f>Munka1!F9</f>
        <v>0.0006134259259259259</v>
      </c>
      <c r="F32" s="41"/>
    </row>
    <row r="33" spans="1:6" ht="15.75">
      <c r="A33" s="21">
        <v>2</v>
      </c>
      <c r="B33" s="10" t="str">
        <f>Munka1!A106</f>
        <v>Balogh Ábel</v>
      </c>
      <c r="C33" s="9">
        <f>Munka1!B106</f>
        <v>2004</v>
      </c>
      <c r="D33" s="10" t="str">
        <f>Munka1!C106</f>
        <v>Bátori Sárkány Úszóegyesület</v>
      </c>
      <c r="E33" s="36">
        <f>Munka1!F106</f>
        <v>0.0005787037037037038</v>
      </c>
      <c r="F33" s="38"/>
    </row>
    <row r="34" spans="1:6" ht="15.75">
      <c r="A34" s="21">
        <v>3</v>
      </c>
      <c r="B34" s="10" t="str">
        <f>Munka1!A107</f>
        <v>Pál Attila</v>
      </c>
      <c r="C34" s="9">
        <f>Munka1!B107</f>
        <v>2004</v>
      </c>
      <c r="D34" s="10" t="str">
        <f>Munka1!C107</f>
        <v>Bátori Sárkány Úszóegyesület</v>
      </c>
      <c r="E34" s="36">
        <f>Munka1!F107</f>
        <v>0.0005787037037037038</v>
      </c>
      <c r="F34" s="38"/>
    </row>
    <row r="35" spans="1:6" ht="15.75">
      <c r="A35" s="21">
        <v>4</v>
      </c>
      <c r="B35" s="10" t="str">
        <f>Munka1!A73</f>
        <v>Németh Dávid</v>
      </c>
      <c r="C35" s="9">
        <f>Munka1!B73</f>
        <v>1997</v>
      </c>
      <c r="D35" s="10" t="str">
        <f>Munka1!C73</f>
        <v>Encs VSC</v>
      </c>
      <c r="E35" s="36">
        <f>Munka1!F73</f>
        <v>0.0005902777777777778</v>
      </c>
      <c r="F35" s="38"/>
    </row>
    <row r="36" spans="1:6" ht="16.5" thickBot="1">
      <c r="A36" s="21">
        <v>5</v>
      </c>
      <c r="B36" s="10" t="str">
        <f>Munka1!A8</f>
        <v>Simon Gábor</v>
      </c>
      <c r="C36" s="9">
        <f>Munka1!B8</f>
        <v>1998</v>
      </c>
      <c r="D36" s="10" t="str">
        <f>Munka1!C8</f>
        <v>Jászapáti Sport Klub</v>
      </c>
      <c r="E36" s="36">
        <f>Munka1!F8</f>
        <v>0.0006134259259259259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Munka1!A113</f>
        <v>Császár László</v>
      </c>
      <c r="C38" s="9">
        <f>Munka1!B113</f>
        <v>2001</v>
      </c>
      <c r="D38" s="10" t="str">
        <f>Munka1!C113</f>
        <v>Bátori Sárkány Úszóegyesület</v>
      </c>
      <c r="E38" s="36">
        <f>Munka1!F113</f>
        <v>0.0005787037037037038</v>
      </c>
      <c r="F38" s="41"/>
    </row>
    <row r="39" spans="1:6" ht="15.75">
      <c r="A39" s="21">
        <v>2</v>
      </c>
      <c r="B39" s="10" t="str">
        <f>Munka1!A206</f>
        <v>Farmosi Zsombor</v>
      </c>
      <c r="C39" s="9">
        <f>Munka1!B206</f>
        <v>1999</v>
      </c>
      <c r="D39" s="10" t="str">
        <f>Munka1!C206</f>
        <v>Szerencs VSE</v>
      </c>
      <c r="E39" s="36">
        <f>Munka1!F206</f>
        <v>0.0005787037037037038</v>
      </c>
      <c r="F39" s="38"/>
    </row>
    <row r="40" spans="1:6" ht="15.75">
      <c r="A40" s="21">
        <v>3</v>
      </c>
      <c r="B40" s="10" t="str">
        <f>Munka1!A117</f>
        <v>Kónya Norbert</v>
      </c>
      <c r="C40" s="9">
        <f>Munka1!B117</f>
        <v>2000</v>
      </c>
      <c r="D40" s="10" t="str">
        <f>Munka1!C117</f>
        <v>Bátori Sárkány Úszóegyesület</v>
      </c>
      <c r="E40" s="36">
        <f>Munka1!F117</f>
        <v>0.0005671296296296296</v>
      </c>
      <c r="F40" s="38"/>
    </row>
    <row r="41" spans="1:6" ht="15.75">
      <c r="A41" s="21">
        <v>4</v>
      </c>
      <c r="B41" s="10" t="str">
        <f>Munka1!A119</f>
        <v>Csekő Dániel</v>
      </c>
      <c r="C41" s="9">
        <f>Munka1!B119</f>
        <v>2000</v>
      </c>
      <c r="D41" s="10" t="str">
        <f>Munka1!C119</f>
        <v>Bátori Sárkány Úszóegyesület</v>
      </c>
      <c r="E41" s="36">
        <f>Munka1!F119</f>
        <v>0.0005787037037037038</v>
      </c>
      <c r="F41" s="38"/>
    </row>
    <row r="42" spans="1:6" ht="16.5" thickBot="1">
      <c r="A42" s="21">
        <v>5</v>
      </c>
      <c r="B42" s="10" t="str">
        <f>Munka1!A109</f>
        <v>Csoba Krisztián</v>
      </c>
      <c r="C42" s="9">
        <f>Munka1!B109</f>
        <v>2003</v>
      </c>
      <c r="D42" s="10" t="str">
        <f>Munka1!C109</f>
        <v>Bátori Sárkány Úszóegyesület</v>
      </c>
      <c r="E42" s="36">
        <f>Munka1!F109</f>
        <v>0.0005787037037037038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Munka1!A12</f>
        <v>Matula Marcell</v>
      </c>
      <c r="C44" s="9">
        <f>Munka1!B12</f>
        <v>2001</v>
      </c>
      <c r="D44" s="10" t="str">
        <f>Munka1!C12</f>
        <v>Ózd</v>
      </c>
      <c r="E44" s="36">
        <f>Munka1!F12</f>
        <v>0.0005324074074074074</v>
      </c>
      <c r="F44" s="41"/>
    </row>
    <row r="45" spans="1:6" ht="15.75">
      <c r="A45" s="21">
        <v>2</v>
      </c>
      <c r="B45" s="10" t="str">
        <f>Munka1!A201</f>
        <v>Lukács Máté</v>
      </c>
      <c r="C45" s="9">
        <f>Munka1!B201</f>
        <v>1990</v>
      </c>
      <c r="D45" s="10" t="str">
        <f>Munka1!C201</f>
        <v>MSE Zsóry</v>
      </c>
      <c r="E45" s="36">
        <f>Munka1!F201</f>
        <v>0.0005150462962962963</v>
      </c>
      <c r="F45" s="38"/>
    </row>
    <row r="46" spans="1:6" ht="15.75">
      <c r="A46" s="21">
        <v>3</v>
      </c>
      <c r="B46" s="10" t="str">
        <f>Munka1!A85</f>
        <v>Fülep Zsombor</v>
      </c>
      <c r="C46" s="9">
        <f>Munka1!B85</f>
        <v>2004</v>
      </c>
      <c r="D46" s="10" t="str">
        <f>Munka1!C85</f>
        <v>Bátori Sárkány Úszóegyesület</v>
      </c>
      <c r="E46" s="36">
        <f>Munka1!F85</f>
        <v>0.00038194444444444446</v>
      </c>
      <c r="F46" s="38"/>
    </row>
    <row r="47" spans="1:6" ht="15.75">
      <c r="A47" s="21">
        <v>4</v>
      </c>
      <c r="B47" s="10" t="str">
        <f>Munka1!A120</f>
        <v>Karczub János</v>
      </c>
      <c r="C47" s="9">
        <f>Munka1!B120</f>
        <v>1999</v>
      </c>
      <c r="D47" s="10" t="str">
        <f>Munka1!C120</f>
        <v>Bátori Sárkány Úszóegyesület</v>
      </c>
      <c r="E47" s="36">
        <f>Munka1!F120</f>
        <v>0.0005208333333333333</v>
      </c>
      <c r="F47" s="38"/>
    </row>
    <row r="48" spans="1:6" ht="16.5" thickBot="1">
      <c r="A48" s="23">
        <v>5</v>
      </c>
      <c r="B48" s="12" t="str">
        <f>Munka1!A143</f>
        <v>Pap Máté</v>
      </c>
      <c r="C48" s="26">
        <f>Munka1!B143</f>
        <v>1998</v>
      </c>
      <c r="D48" s="12" t="str">
        <f>Munka1!C143</f>
        <v>TEKNŐC Úszóiskola</v>
      </c>
      <c r="E48" s="37">
        <f>Munka1!F143</f>
        <v>0.0005497685185185186</v>
      </c>
      <c r="F48" s="39"/>
    </row>
  </sheetData>
  <sheetProtection/>
  <mergeCells count="8">
    <mergeCell ref="A37:E37"/>
    <mergeCell ref="A43:E43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Kupa&amp;C66 m fiú pillangóúszás</oddHeader>
    <oddFooter>&amp;C2014. május 23.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54" t="s">
        <v>254</v>
      </c>
    </row>
    <row r="2" spans="1:6" ht="15.75">
      <c r="A2" s="21">
        <v>1</v>
      </c>
      <c r="B2" s="10" t="str">
        <f>Munka1!A57</f>
        <v>Somody Dóra</v>
      </c>
      <c r="C2" s="9">
        <f>Munka1!B57</f>
        <v>1998</v>
      </c>
      <c r="D2" s="10" t="str">
        <f>Munka1!C57</f>
        <v>MEAFC</v>
      </c>
      <c r="E2" s="36" t="str">
        <f>Munka1!G57</f>
        <v>99:99,99</v>
      </c>
      <c r="F2" s="38"/>
    </row>
    <row r="3" spans="1:6" ht="15.75">
      <c r="A3" s="21">
        <v>2</v>
      </c>
      <c r="B3" s="10" t="str">
        <f>Munka1!A59</f>
        <v>Gál Ronett</v>
      </c>
      <c r="C3" s="9">
        <f>Munka1!B59</f>
        <v>2002</v>
      </c>
      <c r="D3" s="10" t="str">
        <f>Munka1!C59</f>
        <v>MEAFC</v>
      </c>
      <c r="E3" s="36" t="str">
        <f>Munka1!G59</f>
        <v>99:99,99</v>
      </c>
      <c r="F3" s="58"/>
    </row>
    <row r="4" spans="1:6" ht="15.75">
      <c r="A4" s="21">
        <v>3</v>
      </c>
      <c r="B4" s="10" t="str">
        <f>Munka1!A134</f>
        <v>Melczer Nóra</v>
      </c>
      <c r="C4" s="9">
        <f>Munka1!B134</f>
        <v>2004</v>
      </c>
      <c r="D4" s="10" t="str">
        <f>Munka1!C134</f>
        <v>TEKNŐC Úszóiskola</v>
      </c>
      <c r="E4" s="36">
        <f>Munka1!G134</f>
        <v>0.0008506944444444446</v>
      </c>
      <c r="F4" s="58"/>
    </row>
    <row r="5" spans="1:6" ht="15.75">
      <c r="A5" s="21">
        <v>4</v>
      </c>
      <c r="B5" s="10" t="str">
        <f>Munka1!A187</f>
        <v>Marczis Rebeka</v>
      </c>
      <c r="C5" s="9">
        <f>Munka1!B187</f>
        <v>2004</v>
      </c>
      <c r="D5" s="10" t="str">
        <f>Munka1!C187</f>
        <v>MSE Zsóry</v>
      </c>
      <c r="E5" s="36">
        <f>Munka1!G187</f>
        <v>0.0009525462962962963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/>
      <c r="C8" s="9"/>
      <c r="D8" s="10"/>
      <c r="E8" s="36"/>
      <c r="F8" s="41"/>
    </row>
    <row r="9" spans="1:6" ht="15.75">
      <c r="A9" s="21">
        <v>2</v>
      </c>
      <c r="B9" s="10" t="str">
        <f>Munka1!A133</f>
        <v>Bencsik Bianka</v>
      </c>
      <c r="C9" s="9">
        <f>Munka1!B133</f>
        <v>2003</v>
      </c>
      <c r="D9" s="10" t="str">
        <f>Munka1!C133</f>
        <v>TEKNŐC Úszóiskola</v>
      </c>
      <c r="E9" s="36">
        <f>Munka1!G133</f>
        <v>0.0008159722222222223</v>
      </c>
      <c r="F9" s="38"/>
    </row>
    <row r="10" spans="1:6" ht="15.75">
      <c r="A10" s="21">
        <v>3</v>
      </c>
      <c r="B10" s="10" t="str">
        <f>Munka1!A129</f>
        <v>Hegedűs Lili</v>
      </c>
      <c r="C10" s="9">
        <f>Munka1!B129</f>
        <v>2000</v>
      </c>
      <c r="D10" s="10" t="str">
        <f>Munka1!C129</f>
        <v>TEKNŐC Úszóiskola</v>
      </c>
      <c r="E10" s="36">
        <f>Munka1!G129</f>
        <v>0.0008159722222222223</v>
      </c>
      <c r="F10" s="38"/>
    </row>
    <row r="11" spans="1:6" ht="15.75">
      <c r="A11" s="21">
        <v>4</v>
      </c>
      <c r="B11" s="10" t="str">
        <f>Munka1!A128</f>
        <v>Lukács Lilla</v>
      </c>
      <c r="C11" s="9">
        <f>Munka1!B128</f>
        <v>1999</v>
      </c>
      <c r="D11" s="10" t="str">
        <f>Munka1!C128</f>
        <v>TEKNŐC Úszóiskola</v>
      </c>
      <c r="E11" s="36">
        <f>Munka1!G128</f>
        <v>0.0008159722222222223</v>
      </c>
      <c r="F11" s="38"/>
    </row>
    <row r="12" spans="1:6" ht="16.5" thickBot="1">
      <c r="A12" s="21">
        <v>5</v>
      </c>
      <c r="B12" s="10" t="str">
        <f>Munka1!A188</f>
        <v>Kis-Csabai Nóra</v>
      </c>
      <c r="C12" s="9">
        <f>Munka1!B188</f>
        <v>2004</v>
      </c>
      <c r="D12" s="10" t="str">
        <f>Munka1!C188</f>
        <v>MSE Zsóry</v>
      </c>
      <c r="E12" s="36">
        <f>Munka1!G188</f>
        <v>0.000818287037037037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Munka1!A89</f>
        <v>Baracsi Edina</v>
      </c>
      <c r="C14" s="9">
        <f>Munka1!B89</f>
        <v>2000</v>
      </c>
      <c r="D14" s="10" t="str">
        <f>Munka1!C89</f>
        <v>Bátori Sárkány Úszóegyesület</v>
      </c>
      <c r="E14" s="36">
        <f>Munka1!G89</f>
        <v>0.0007407407407407407</v>
      </c>
      <c r="F14" s="41"/>
    </row>
    <row r="15" spans="1:6" ht="15.75">
      <c r="A15" s="21">
        <v>2</v>
      </c>
      <c r="B15" s="10" t="str">
        <f>Munka1!A223</f>
        <v>Váci Kira</v>
      </c>
      <c r="C15" s="9">
        <f>Munka1!B223</f>
        <v>2002</v>
      </c>
      <c r="D15" s="10" t="str">
        <f>Munka1!C223</f>
        <v>Szerencs VSE</v>
      </c>
      <c r="E15" s="36">
        <f>Munka1!G223</f>
        <v>0.0007106481481481482</v>
      </c>
      <c r="F15" s="38"/>
    </row>
    <row r="16" spans="1:6" ht="15.75">
      <c r="A16" s="21">
        <v>3</v>
      </c>
      <c r="B16" s="10" t="str">
        <f>Munka1!A90</f>
        <v>Csapos Diána</v>
      </c>
      <c r="C16" s="9">
        <f>Munka1!B90</f>
        <v>2000</v>
      </c>
      <c r="D16" s="10" t="str">
        <f>Munka1!C90</f>
        <v>Bátori Sárkány Úszóegyesület</v>
      </c>
      <c r="E16" s="36">
        <f>Munka1!G90</f>
        <v>0.0006944444444444445</v>
      </c>
      <c r="F16" s="38"/>
    </row>
    <row r="17" spans="1:6" ht="15.75">
      <c r="A17" s="21">
        <v>4</v>
      </c>
      <c r="B17" s="10" t="str">
        <f>Munka1!A126</f>
        <v>Pásztor Dalma</v>
      </c>
      <c r="C17" s="9">
        <f>Munka1!B126</f>
        <v>2003</v>
      </c>
      <c r="D17" s="10" t="str">
        <f>Munka1!C126</f>
        <v>MVSI</v>
      </c>
      <c r="E17" s="36">
        <f>Munka1!G126</f>
        <v>0.0007407407407407407</v>
      </c>
      <c r="F17" s="38"/>
    </row>
    <row r="18" spans="1:6" ht="16.5" thickBot="1">
      <c r="A18" s="21">
        <v>5</v>
      </c>
      <c r="B18" s="10" t="str">
        <f>Munka1!A131</f>
        <v>Bárány Zsófia</v>
      </c>
      <c r="C18" s="9">
        <f>Munka1!B131</f>
        <v>2002</v>
      </c>
      <c r="D18" s="10" t="str">
        <f>Munka1!C131</f>
        <v>TEKNŐC Úszóiskola</v>
      </c>
      <c r="E18" s="36">
        <f>Munka1!G131</f>
        <v>0.0007581018518518518</v>
      </c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Munka1!A130</f>
        <v>Prókai Blanka</v>
      </c>
      <c r="C20" s="9">
        <f>Munka1!B130</f>
        <v>2001</v>
      </c>
      <c r="D20" s="10" t="str">
        <f>Munka1!C130</f>
        <v>TEKNŐC Úszóiskola</v>
      </c>
      <c r="E20" s="36">
        <f>Munka1!G130</f>
        <v>0.0006944444444444445</v>
      </c>
      <c r="F20" s="41"/>
    </row>
    <row r="21" spans="1:6" ht="15.75">
      <c r="A21" s="21">
        <v>2</v>
      </c>
      <c r="B21" s="10" t="str">
        <f>Munka1!A132</f>
        <v>Németh Anna</v>
      </c>
      <c r="C21" s="9">
        <f>Munka1!B132</f>
        <v>2003</v>
      </c>
      <c r="D21" s="10" t="str">
        <f>Munka1!C132</f>
        <v>TEKNŐC Úszóiskola</v>
      </c>
      <c r="E21" s="36">
        <f>Munka1!G132</f>
        <v>0.0006539351851851852</v>
      </c>
      <c r="F21" s="38"/>
    </row>
    <row r="22" spans="1:6" ht="15.75">
      <c r="A22" s="21">
        <v>3</v>
      </c>
      <c r="B22" s="10" t="str">
        <f>Munka1!A171</f>
        <v>Kardos Eszter</v>
      </c>
      <c r="C22" s="9">
        <f>Munka1!B171</f>
        <v>2001</v>
      </c>
      <c r="D22" s="10" t="str">
        <f>Munka1!C171</f>
        <v>MSE Zsóry</v>
      </c>
      <c r="E22" s="36">
        <f>Munka1!G171</f>
        <v>0.0006493055555555556</v>
      </c>
      <c r="F22" s="38"/>
    </row>
    <row r="23" spans="1:6" ht="15.75">
      <c r="A23" s="21">
        <v>4</v>
      </c>
      <c r="B23" s="10" t="str">
        <f>Munka1!A94</f>
        <v>Makó Anett</v>
      </c>
      <c r="C23" s="9">
        <f>Munka1!B94</f>
        <v>1998</v>
      </c>
      <c r="D23" s="10" t="str">
        <f>Munka1!C94</f>
        <v>Bátori Sárkány Úszóegyesület</v>
      </c>
      <c r="E23" s="36">
        <f>Munka1!G94</f>
        <v>0.0006597222222222221</v>
      </c>
      <c r="F23" s="38"/>
    </row>
    <row r="24" spans="1:6" ht="16.5" thickBot="1">
      <c r="A24" s="21">
        <v>5</v>
      </c>
      <c r="B24" s="10" t="str">
        <f>Munka1!A93</f>
        <v>Biró Petra </v>
      </c>
      <c r="C24" s="9">
        <f>Munka1!B93</f>
        <v>1999</v>
      </c>
      <c r="D24" s="10" t="str">
        <f>Munka1!C93</f>
        <v>Bátori Sárkány Úszóegyesület</v>
      </c>
      <c r="E24" s="36">
        <f>Munka1!G93</f>
        <v>0.0006944444444444445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Munka1!A127</f>
        <v>Takács Anita</v>
      </c>
      <c r="C26" s="9">
        <f>Munka1!B127</f>
        <v>1998</v>
      </c>
      <c r="D26" s="10" t="str">
        <f>Munka1!C127</f>
        <v>TEKNŐC Úszóiskola</v>
      </c>
      <c r="E26" s="36">
        <f>Munka1!G127</f>
        <v>0.0006423611111111111</v>
      </c>
      <c r="F26" s="41"/>
    </row>
    <row r="27" spans="1:6" ht="15.75">
      <c r="A27" s="21">
        <v>2</v>
      </c>
      <c r="B27" s="10" t="str">
        <f>Munka1!A220</f>
        <v>Farmosi Kata</v>
      </c>
      <c r="C27" s="9">
        <f>Munka1!B220</f>
        <v>1999</v>
      </c>
      <c r="D27" s="10" t="str">
        <f>Munka1!C220</f>
        <v>Szerencs VSE</v>
      </c>
      <c r="E27" s="36">
        <f>Munka1!G220</f>
        <v>0.000636574074074074</v>
      </c>
      <c r="F27" s="38"/>
    </row>
    <row r="28" spans="1:6" ht="15.75">
      <c r="A28" s="21">
        <v>3</v>
      </c>
      <c r="B28" s="10" t="str">
        <f>Munka1!A222</f>
        <v>Képes Panna</v>
      </c>
      <c r="C28" s="9">
        <f>Munka1!B222</f>
        <v>2000</v>
      </c>
      <c r="D28" s="10" t="str">
        <f>Munka1!C222</f>
        <v>Szerencs VSE</v>
      </c>
      <c r="E28" s="36">
        <f>Munka1!G222</f>
        <v>0.000636574074074074</v>
      </c>
      <c r="F28" s="38"/>
    </row>
    <row r="29" spans="1:6" ht="15.75">
      <c r="A29" s="21">
        <v>4</v>
      </c>
      <c r="B29" s="10" t="str">
        <f>Munka1!A95</f>
        <v>Jobbágy Lili</v>
      </c>
      <c r="C29" s="9">
        <f>Munka1!B95</f>
        <v>1997</v>
      </c>
      <c r="D29" s="10" t="str">
        <f>Munka1!C95</f>
        <v>Bátori Sárkány Úszóegyesület</v>
      </c>
      <c r="E29" s="36">
        <f>Munka1!G95</f>
        <v>0.000636574074074074</v>
      </c>
      <c r="F29" s="38"/>
    </row>
    <row r="30" spans="1:6" ht="16.5" thickBot="1">
      <c r="A30" s="21">
        <v>5</v>
      </c>
      <c r="B30" s="10" t="str">
        <f>Munka1!A197</f>
        <v>Farkas Lilla</v>
      </c>
      <c r="C30" s="9">
        <f>Munka1!B197</f>
        <v>1999</v>
      </c>
      <c r="D30" s="10" t="str">
        <f>Munka1!C197</f>
        <v>MSE Zsóry</v>
      </c>
      <c r="E30" s="36">
        <f>Munka1!G197</f>
        <v>0.0006388888888888889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Munka1!A166</f>
        <v>Danyi Donáta</v>
      </c>
      <c r="C32" s="9">
        <f>Munka1!B166</f>
        <v>2003</v>
      </c>
      <c r="D32" s="10" t="str">
        <f>Munka1!C166</f>
        <v>GDSE Salgótarján</v>
      </c>
      <c r="E32" s="36">
        <f>Munka1!G166</f>
        <v>0.0006157407407407408</v>
      </c>
      <c r="F32" s="41"/>
    </row>
    <row r="33" spans="1:6" ht="15.75">
      <c r="A33" s="21">
        <v>2</v>
      </c>
      <c r="B33" s="10" t="str">
        <f>Munka1!A16</f>
        <v>Fazekas Rebeka</v>
      </c>
      <c r="C33" s="9">
        <f>Munka1!B16</f>
        <v>2004</v>
      </c>
      <c r="D33" s="10" t="str">
        <f>Munka1!C16</f>
        <v>Ózd</v>
      </c>
      <c r="E33" s="36">
        <f>Munka1!G16</f>
        <v>0.0005902777777777778</v>
      </c>
      <c r="F33" s="38"/>
    </row>
    <row r="34" spans="1:6" ht="15.75">
      <c r="A34" s="21">
        <v>3</v>
      </c>
      <c r="B34" s="10" t="str">
        <f>Munka1!A108</f>
        <v>Császár Dóra</v>
      </c>
      <c r="C34" s="9">
        <f>Munka1!B108</f>
        <v>2004</v>
      </c>
      <c r="D34" s="10" t="str">
        <f>Munka1!C108</f>
        <v>Bátori Sárkány Úszóegyesület</v>
      </c>
      <c r="E34" s="36">
        <f>Munka1!G108</f>
        <v>0.0005787037037037038</v>
      </c>
      <c r="F34" s="38"/>
    </row>
    <row r="35" spans="1:6" ht="15.75">
      <c r="A35" s="21">
        <v>4</v>
      </c>
      <c r="B35" s="10" t="str">
        <f>Munka1!A199</f>
        <v>Varga Zsanett</v>
      </c>
      <c r="C35" s="9">
        <f>Munka1!B199</f>
        <v>1997</v>
      </c>
      <c r="D35" s="10" t="str">
        <f>Munka1!C199</f>
        <v>MSE Zsóry</v>
      </c>
      <c r="E35" s="36">
        <f>Munka1!G199</f>
        <v>0.0006168981481481481</v>
      </c>
      <c r="F35" s="38"/>
    </row>
    <row r="36" spans="1:6" ht="16.5" thickBot="1">
      <c r="A36" s="21">
        <v>5</v>
      </c>
      <c r="B36" s="10" t="str">
        <f>Munka1!A221</f>
        <v>Majoros Réka</v>
      </c>
      <c r="C36" s="9">
        <f>Munka1!B221</f>
        <v>1999</v>
      </c>
      <c r="D36" s="10" t="str">
        <f>Munka1!C221</f>
        <v>Szerencs VSE</v>
      </c>
      <c r="E36" s="36">
        <f>Munka1!G221</f>
        <v>0.000625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Munka1!A111</f>
        <v>Licska Stefánia</v>
      </c>
      <c r="C38" s="9">
        <f>Munka1!B111</f>
        <v>2003</v>
      </c>
      <c r="D38" s="10" t="str">
        <f>Munka1!C111</f>
        <v>Bátori Sárkány Úszóegyesület</v>
      </c>
      <c r="E38" s="36">
        <f>Munka1!G111</f>
        <v>0.0005787037037037038</v>
      </c>
      <c r="F38" s="41"/>
    </row>
    <row r="39" spans="1:6" ht="15.75">
      <c r="A39" s="21">
        <v>2</v>
      </c>
      <c r="B39" s="10" t="str">
        <f>Munka1!A114</f>
        <v>Béres Anna</v>
      </c>
      <c r="C39" s="9">
        <f>Munka1!B114</f>
        <v>2001</v>
      </c>
      <c r="D39" s="10" t="str">
        <f>Munka1!C114</f>
        <v>Bátori Sárkány Úszóegyesület</v>
      </c>
      <c r="E39" s="36">
        <f>Munka1!G114</f>
        <v>0.0005787037037037038</v>
      </c>
      <c r="F39" s="38"/>
    </row>
    <row r="40" spans="1:6" ht="15.75">
      <c r="A40" s="21">
        <v>3</v>
      </c>
      <c r="B40" s="10" t="str">
        <f>Munka1!A118</f>
        <v>Ökrös Fanni</v>
      </c>
      <c r="C40" s="9">
        <f>Munka1!B118</f>
        <v>2000</v>
      </c>
      <c r="D40" s="10" t="str">
        <f>Munka1!C118</f>
        <v>Bátori Sárkány Úszóegyesület</v>
      </c>
      <c r="E40" s="36">
        <f>Munka1!G118</f>
        <v>0.0005787037037037038</v>
      </c>
      <c r="F40" s="38"/>
    </row>
    <row r="41" spans="1:6" ht="15.75">
      <c r="A41" s="21">
        <v>4</v>
      </c>
      <c r="B41" s="10" t="str">
        <f>Munka1!A112</f>
        <v>Ökrös Nelli</v>
      </c>
      <c r="C41" s="9">
        <f>Munka1!B112</f>
        <v>2003</v>
      </c>
      <c r="D41" s="10" t="str">
        <f>Munka1!C112</f>
        <v>Bátori Sárkány Úszóegyesület</v>
      </c>
      <c r="E41" s="36">
        <f>Munka1!G112</f>
        <v>0.0005787037037037038</v>
      </c>
      <c r="F41" s="38"/>
    </row>
    <row r="42" spans="1:6" ht="16.5" thickBot="1">
      <c r="A42" s="21">
        <v>5</v>
      </c>
      <c r="B42" s="10" t="str">
        <f>Munka1!A110</f>
        <v>Balabán Réka</v>
      </c>
      <c r="C42" s="9">
        <f>Munka1!B110</f>
        <v>2003</v>
      </c>
      <c r="D42" s="10" t="str">
        <f>Munka1!C110</f>
        <v>Bátori Sárkány Úszóegyesület</v>
      </c>
      <c r="E42" s="36">
        <f>Munka1!G110</f>
        <v>0.0005787037037037038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Munka1!A15</f>
        <v>Albert Anna</v>
      </c>
      <c r="C44" s="9">
        <f>Munka1!B15</f>
        <v>2003</v>
      </c>
      <c r="D44" s="10" t="str">
        <f>Munka1!C15</f>
        <v>Ózd</v>
      </c>
      <c r="E44" s="36">
        <f>Munka1!G15</f>
        <v>0.0005671296296296296</v>
      </c>
      <c r="F44" s="41"/>
    </row>
    <row r="45" spans="1:6" ht="15.75">
      <c r="A45" s="21">
        <v>2</v>
      </c>
      <c r="B45" s="10" t="str">
        <f>Munka1!A14</f>
        <v>Bakti Katalin</v>
      </c>
      <c r="C45" s="9">
        <f>Munka1!B14</f>
        <v>2003</v>
      </c>
      <c r="D45" s="10" t="str">
        <f>Munka1!C14</f>
        <v>Ózd</v>
      </c>
      <c r="E45" s="36">
        <f>Munka1!G14</f>
        <v>0.0005555555555555556</v>
      </c>
      <c r="F45" s="38"/>
    </row>
    <row r="46" spans="1:6" ht="15.75">
      <c r="A46" s="21">
        <v>3</v>
      </c>
      <c r="B46" s="10" t="str">
        <f>Munka1!A116</f>
        <v>Szakács Boglárka</v>
      </c>
      <c r="C46" s="9">
        <f>Munka1!B116</f>
        <v>2000</v>
      </c>
      <c r="D46" s="10" t="str">
        <f>Munka1!C116</f>
        <v>Bátori Sárkány Úszóegyesület</v>
      </c>
      <c r="E46" s="36">
        <f>Munka1!G116</f>
        <v>0.0005555555555555556</v>
      </c>
      <c r="F46" s="38"/>
    </row>
    <row r="47" spans="1:6" ht="15.75">
      <c r="A47" s="21">
        <v>4</v>
      </c>
      <c r="B47" s="10" t="str">
        <f>Munka1!A13</f>
        <v>Matula Fanni</v>
      </c>
      <c r="C47" s="9">
        <f>Munka1!B13</f>
        <v>2002</v>
      </c>
      <c r="D47" s="10" t="str">
        <f>Munka1!C13</f>
        <v>Ózd</v>
      </c>
      <c r="E47" s="36">
        <f>Munka1!G13</f>
        <v>0.0005555555555555556</v>
      </c>
      <c r="F47" s="38"/>
    </row>
    <row r="48" spans="1:6" ht="16.5" thickBot="1">
      <c r="A48" s="23">
        <v>5</v>
      </c>
      <c r="B48" s="12" t="str">
        <f>Munka1!A198</f>
        <v>Ördög Rebeka</v>
      </c>
      <c r="C48" s="26">
        <f>Munka1!B198</f>
        <v>1998</v>
      </c>
      <c r="D48" s="12" t="str">
        <f>Munka1!C198</f>
        <v>MSE Zsóry</v>
      </c>
      <c r="E48" s="37">
        <f>Munka1!G198</f>
        <v>0.0005569444444444444</v>
      </c>
      <c r="F48" s="39"/>
    </row>
    <row r="49" spans="2:5" ht="15.75">
      <c r="B49" s="57"/>
      <c r="C49" s="59"/>
      <c r="D49" s="57"/>
      <c r="E49" s="57"/>
    </row>
    <row r="50" spans="2:5" ht="15.75">
      <c r="B50" s="57"/>
      <c r="C50" s="59"/>
      <c r="D50" s="57"/>
      <c r="E50" s="57"/>
    </row>
  </sheetData>
  <sheetProtection/>
  <mergeCells count="8">
    <mergeCell ref="A37:E37"/>
    <mergeCell ref="A43:E43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Kupa&amp;C66 m leány pillangóúszás</oddHeader>
    <oddFooter>&amp;C2014. május 23.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Munka1!A45</f>
        <v>Juhász Dániel</v>
      </c>
      <c r="C2" s="9">
        <f>Munka1!B45</f>
        <v>2005</v>
      </c>
      <c r="D2" s="10" t="str">
        <f>Munka1!C45</f>
        <v>MEAFC</v>
      </c>
      <c r="E2" s="11" t="str">
        <f>Munka1!H45</f>
        <v>99:99,99</v>
      </c>
      <c r="F2" s="43"/>
    </row>
    <row r="3" spans="1:6" ht="15.75">
      <c r="A3" s="21">
        <v>2</v>
      </c>
      <c r="B3" s="10" t="str">
        <f>Munka1!A49</f>
        <v>Csiky Zsombor</v>
      </c>
      <c r="C3" s="9">
        <f>Munka1!B49</f>
        <v>2006</v>
      </c>
      <c r="D3" s="10" t="str">
        <f>Munka1!C49</f>
        <v>MEAFC</v>
      </c>
      <c r="E3" s="11" t="str">
        <f>Munka1!H49</f>
        <v>99:99,99</v>
      </c>
      <c r="F3" s="43"/>
    </row>
    <row r="4" spans="1:6" ht="15.75">
      <c r="A4" s="21">
        <v>3</v>
      </c>
      <c r="B4" s="10" t="str">
        <f>Munka1!A153</f>
        <v>Rózsa Zsombor Barnabás</v>
      </c>
      <c r="C4" s="9">
        <f>Munka1!B153</f>
        <v>2005</v>
      </c>
      <c r="D4" s="10" t="str">
        <f>Munka1!C153</f>
        <v>TEKNŐC Úszóiskola</v>
      </c>
      <c r="E4" s="11" t="str">
        <f>Munka1!H153</f>
        <v>99:99,99</v>
      </c>
      <c r="F4" s="43"/>
    </row>
    <row r="5" spans="1:6" ht="15.75">
      <c r="A5" s="21">
        <v>4</v>
      </c>
      <c r="B5" s="10" t="str">
        <f>Munka1!A46</f>
        <v>Kiss Kristóf</v>
      </c>
      <c r="C5" s="9">
        <f>Munka1!B46</f>
        <v>2005</v>
      </c>
      <c r="D5" s="10" t="str">
        <f>Munka1!C46</f>
        <v>MEAFC</v>
      </c>
      <c r="E5" s="11" t="str">
        <f>Munka1!H46</f>
        <v>99:99,99</v>
      </c>
      <c r="F5" s="43"/>
    </row>
    <row r="6" spans="1:6" ht="16.5" thickBot="1">
      <c r="A6" s="21">
        <v>5</v>
      </c>
      <c r="B6" s="10"/>
      <c r="C6" s="9"/>
      <c r="D6" s="10"/>
      <c r="E6" s="34"/>
      <c r="F6" s="45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Munka1!A157</f>
        <v>Tóth Szabolcs</v>
      </c>
      <c r="C8" s="9">
        <f>Munka1!B157</f>
        <v>2007</v>
      </c>
      <c r="D8" s="10" t="str">
        <f>Munka1!C157</f>
        <v>TEKNŐC Úszóiskola</v>
      </c>
      <c r="E8" s="11">
        <f>Munka1!H157</f>
        <v>0.0007928240740740739</v>
      </c>
      <c r="F8" s="46"/>
    </row>
    <row r="9" spans="1:6" ht="15.75">
      <c r="A9" s="21">
        <v>2</v>
      </c>
      <c r="B9" s="10" t="str">
        <f>Munka1!A75</f>
        <v>Dudás Szilárd</v>
      </c>
      <c r="C9" s="9">
        <f>Munka1!B75</f>
        <v>2006</v>
      </c>
      <c r="D9" s="10" t="str">
        <f>Munka1!C75</f>
        <v>Encs VSC</v>
      </c>
      <c r="E9" s="11">
        <f>Munka1!H75</f>
        <v>0.000636574074074074</v>
      </c>
      <c r="F9" s="43"/>
    </row>
    <row r="10" spans="1:6" ht="15.75">
      <c r="A10" s="21">
        <v>3</v>
      </c>
      <c r="B10" s="10" t="str">
        <f>Munka1!A76</f>
        <v>Kárpáti Zalán</v>
      </c>
      <c r="C10" s="9">
        <f>Munka1!B76</f>
        <v>2007</v>
      </c>
      <c r="D10" s="10" t="str">
        <f>Munka1!C76</f>
        <v>Encs VSC</v>
      </c>
      <c r="E10" s="11">
        <f>Munka1!H76</f>
        <v>0.000625</v>
      </c>
      <c r="F10" s="43"/>
    </row>
    <row r="11" spans="1:6" ht="15.75">
      <c r="A11" s="21">
        <v>4</v>
      </c>
      <c r="B11" s="10" t="str">
        <f>Munka1!A77</f>
        <v>Kárpáti Kende</v>
      </c>
      <c r="C11" s="9">
        <f>Munka1!B77</f>
        <v>2007</v>
      </c>
      <c r="D11" s="10" t="str">
        <f>Munka1!C77</f>
        <v>Encs VSC</v>
      </c>
      <c r="E11" s="11">
        <f>Munka1!H77</f>
        <v>0.0006712962962962962</v>
      </c>
      <c r="F11" s="43"/>
    </row>
    <row r="12" spans="1:6" ht="16.5" thickBot="1">
      <c r="A12" s="21">
        <v>5</v>
      </c>
      <c r="B12" s="10"/>
      <c r="C12" s="9"/>
      <c r="D12" s="10"/>
      <c r="E12" s="11"/>
      <c r="F12" s="45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Munka1!A158</f>
        <v>Szalóki Máté</v>
      </c>
      <c r="C14" s="9">
        <f>Munka1!B158</f>
        <v>2008</v>
      </c>
      <c r="D14" s="10" t="str">
        <f>Munka1!C158</f>
        <v>TEKNŐC Úszóiskola</v>
      </c>
      <c r="E14" s="11">
        <f>Munka1!H158</f>
        <v>0.0005208333333333333</v>
      </c>
      <c r="F14" s="46"/>
    </row>
    <row r="15" spans="1:6" ht="15.75">
      <c r="A15" s="21">
        <v>2</v>
      </c>
      <c r="B15" s="10" t="str">
        <f>Munka1!A209</f>
        <v>Nikházi Richárd</v>
      </c>
      <c r="C15" s="9">
        <f>Munka1!B209</f>
        <v>2006</v>
      </c>
      <c r="D15" s="10" t="str">
        <f>Munka1!C209</f>
        <v>Szerencs VSE</v>
      </c>
      <c r="E15" s="11">
        <f>Munka1!H209</f>
        <v>0.0004976851851851852</v>
      </c>
      <c r="F15" s="43"/>
    </row>
    <row r="16" spans="1:6" ht="15.75">
      <c r="A16" s="21">
        <v>3</v>
      </c>
      <c r="B16" s="10" t="str">
        <f>Munka1!A186</f>
        <v>Seres Milán</v>
      </c>
      <c r="C16" s="9">
        <f>Munka1!B186</f>
        <v>2006</v>
      </c>
      <c r="D16" s="10" t="str">
        <f>Munka1!C186</f>
        <v>MSE Zsóry</v>
      </c>
      <c r="E16" s="11">
        <f>Munka1!H186</f>
        <v>0.0004874999999999999</v>
      </c>
      <c r="F16" s="43"/>
    </row>
    <row r="17" spans="1:6" ht="15.75">
      <c r="A17" s="21">
        <v>4</v>
      </c>
      <c r="B17" s="10" t="str">
        <f>Munka1!A208</f>
        <v>Szabó Norbert</v>
      </c>
      <c r="C17" s="9">
        <f>Munka1!B208</f>
        <v>2006</v>
      </c>
      <c r="D17" s="10" t="str">
        <f>Munka1!C208</f>
        <v>Szerencs VSE</v>
      </c>
      <c r="E17" s="11">
        <f>Munka1!H208</f>
        <v>0.0005092592592592592</v>
      </c>
      <c r="F17" s="43"/>
    </row>
    <row r="18" spans="1:6" ht="16.5" thickBot="1">
      <c r="A18" s="21">
        <v>5</v>
      </c>
      <c r="B18" s="10" t="str">
        <f>Munka1!A155</f>
        <v>Kovács Máté</v>
      </c>
      <c r="C18" s="9">
        <f>Munka1!B155</f>
        <v>2006</v>
      </c>
      <c r="D18" s="10" t="str">
        <f>Munka1!C155</f>
        <v>TEKNŐC Úszóiskola</v>
      </c>
      <c r="E18" s="11">
        <f>Munka1!H155</f>
        <v>0.0005787037037037038</v>
      </c>
      <c r="F18" s="45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Munka1!A156</f>
        <v>Erich Hess</v>
      </c>
      <c r="C20" s="9">
        <f>Munka1!B156</f>
        <v>2007</v>
      </c>
      <c r="D20" s="10" t="str">
        <f>Munka1!C156</f>
        <v>TEKNŐC Úszóiskola</v>
      </c>
      <c r="E20" s="11">
        <f>Munka1!H156</f>
        <v>0.0004513888888888889</v>
      </c>
      <c r="F20" s="46"/>
    </row>
    <row r="21" spans="1:6" ht="15.75">
      <c r="A21" s="21">
        <v>2</v>
      </c>
      <c r="B21" s="10" t="str">
        <f>Munka1!A2</f>
        <v>Ivanics Patrik</v>
      </c>
      <c r="C21" s="9">
        <f>Munka1!B2</f>
        <v>2005</v>
      </c>
      <c r="D21" s="10" t="str">
        <f>Munka1!C2</f>
        <v>Jászapáti Sport Klub</v>
      </c>
      <c r="E21" s="11">
        <f>Munka1!H2</f>
        <v>0.0004166666666666667</v>
      </c>
      <c r="F21" s="43"/>
    </row>
    <row r="22" spans="1:6" ht="15.75">
      <c r="A22" s="21">
        <v>3</v>
      </c>
      <c r="B22" s="10" t="str">
        <f>Munka1!A213</f>
        <v>Mizók Mihály</v>
      </c>
      <c r="C22" s="9">
        <f>Munka1!B213</f>
        <v>2006</v>
      </c>
      <c r="D22" s="10" t="str">
        <f>Munka1!C213</f>
        <v>Szerencs VSE</v>
      </c>
      <c r="E22" s="11">
        <f>Munka1!H213</f>
        <v>0.00037037037037037035</v>
      </c>
      <c r="F22" s="43"/>
    </row>
    <row r="23" spans="1:6" ht="15.75">
      <c r="A23" s="21">
        <v>4</v>
      </c>
      <c r="B23" s="10" t="str">
        <f>Munka1!A167</f>
        <v>Bálint Balázs</v>
      </c>
      <c r="C23" s="9">
        <f>Munka1!B167</f>
        <v>2005</v>
      </c>
      <c r="D23" s="10" t="str">
        <f>Munka1!C167</f>
        <v>Jászapáti VSE</v>
      </c>
      <c r="E23" s="11">
        <f>Munka1!H167</f>
        <v>0.0004398148148148148</v>
      </c>
      <c r="F23" s="43"/>
    </row>
    <row r="24" spans="1:6" ht="16.5" thickBot="1">
      <c r="A24" s="21">
        <v>5</v>
      </c>
      <c r="B24" s="10" t="str">
        <f>Munka1!A152</f>
        <v>Bodzási Tamás</v>
      </c>
      <c r="C24" s="9">
        <f>Munka1!B152</f>
        <v>2005</v>
      </c>
      <c r="D24" s="10" t="str">
        <f>Munka1!C152</f>
        <v>TEKNŐC Úszóiskola</v>
      </c>
      <c r="E24" s="11">
        <f>Munka1!H152</f>
        <v>0.00048611111111111104</v>
      </c>
      <c r="F24" s="45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Munka1!A101</f>
        <v>Tóth Ábel</v>
      </c>
      <c r="C26" s="9">
        <f>Munka1!B101</f>
        <v>2006</v>
      </c>
      <c r="D26" s="10" t="str">
        <f>Munka1!C101</f>
        <v>Bátori Sárkány Úszóegyesület</v>
      </c>
      <c r="E26" s="11">
        <f>Munka1!H101</f>
        <v>0.00034722222222222224</v>
      </c>
      <c r="F26" s="46"/>
    </row>
    <row r="27" spans="1:6" ht="15.75">
      <c r="A27" s="21">
        <v>2</v>
      </c>
      <c r="B27" s="10" t="str">
        <f>Munka1!A20</f>
        <v>Kiss Nándor</v>
      </c>
      <c r="C27" s="9">
        <f>Munka1!B20</f>
        <v>2005</v>
      </c>
      <c r="D27" s="10" t="str">
        <f>Munka1!C20</f>
        <v>Gyöngyösi Sportiskola</v>
      </c>
      <c r="E27" s="11">
        <f>Munka1!H20</f>
        <v>0.0003414351851851851</v>
      </c>
      <c r="F27" s="43"/>
    </row>
    <row r="28" spans="1:6" ht="15.75">
      <c r="A28" s="21">
        <v>3</v>
      </c>
      <c r="B28" s="10" t="str">
        <f>Munka1!A19</f>
        <v>Nagy Ákos</v>
      </c>
      <c r="C28" s="9">
        <f>Munka1!B19</f>
        <v>2005</v>
      </c>
      <c r="D28" s="10" t="str">
        <f>Munka1!C19</f>
        <v>Gyöngyösi Sportiskola</v>
      </c>
      <c r="E28" s="11">
        <f>Munka1!H19</f>
        <v>0.00032407407407407406</v>
      </c>
      <c r="F28" s="43"/>
    </row>
    <row r="29" spans="1:6" ht="15.75">
      <c r="A29" s="21">
        <v>4</v>
      </c>
      <c r="B29" s="10" t="str">
        <f>Munka1!A103</f>
        <v>Erdélyi Kristóf</v>
      </c>
      <c r="C29" s="9">
        <f>Munka1!B103</f>
        <v>2005</v>
      </c>
      <c r="D29" s="10" t="str">
        <f>Munka1!C103</f>
        <v>Bátori Sárkány Úszóegyesület</v>
      </c>
      <c r="E29" s="11">
        <f>Munka1!H103</f>
        <v>0.00034722222222222224</v>
      </c>
      <c r="F29" s="43"/>
    </row>
    <row r="30" spans="1:6" ht="16.5" thickBot="1">
      <c r="A30" s="21">
        <v>5</v>
      </c>
      <c r="B30" s="10" t="str">
        <f>Munka1!A80</f>
        <v>Pásztor László</v>
      </c>
      <c r="C30" s="9">
        <f>Munka1!B80</f>
        <v>2005</v>
      </c>
      <c r="D30" s="10" t="str">
        <f>Munka1!C80</f>
        <v>Marosvásárhely</v>
      </c>
      <c r="E30" s="11">
        <f>Munka1!H80</f>
        <v>0.00034953703703703704</v>
      </c>
      <c r="F30" s="45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Munka1!A210</f>
        <v>Szabó Bence</v>
      </c>
      <c r="C32" s="9">
        <f>Munka1!B210</f>
        <v>2006</v>
      </c>
      <c r="D32" s="10" t="str">
        <f>Munka1!C210</f>
        <v>Szerencs VSE</v>
      </c>
      <c r="E32" s="11">
        <f>Munka1!H210</f>
        <v>0.00032407407407407406</v>
      </c>
      <c r="F32" s="46"/>
    </row>
    <row r="33" spans="1:6" ht="15.75">
      <c r="A33" s="21">
        <v>2</v>
      </c>
      <c r="B33" s="10" t="str">
        <f>Munka1!A104</f>
        <v>Szilágyi Rajmund</v>
      </c>
      <c r="C33" s="9">
        <f>Munka1!B104</f>
        <v>2005</v>
      </c>
      <c r="D33" s="10" t="str">
        <f>Munka1!C104</f>
        <v>Bátori Sárkány Úszóegyesület</v>
      </c>
      <c r="E33" s="11">
        <f>Munka1!H104</f>
        <v>0.0002893518518518519</v>
      </c>
      <c r="F33" s="43"/>
    </row>
    <row r="34" spans="1:6" ht="15.75">
      <c r="A34" s="21">
        <v>3</v>
      </c>
      <c r="B34" s="10" t="str">
        <f>Munka1!A78</f>
        <v>Dregics Dániel</v>
      </c>
      <c r="C34" s="9">
        <f>Munka1!B78</f>
        <v>2005</v>
      </c>
      <c r="D34" s="10" t="str">
        <f>Munka1!C78</f>
        <v>Marosvásárhely</v>
      </c>
      <c r="E34" s="11">
        <f>Munka1!H78</f>
        <v>0.0002685185185185185</v>
      </c>
      <c r="F34" s="43"/>
    </row>
    <row r="35" spans="1:6" ht="15.75">
      <c r="A35" s="21">
        <v>4</v>
      </c>
      <c r="B35" s="10" t="str">
        <f>Munka1!A79</f>
        <v>Tropotei Claudiu</v>
      </c>
      <c r="C35" s="9">
        <f>Munka1!B79</f>
        <v>2006</v>
      </c>
      <c r="D35" s="10" t="str">
        <f>Munka1!C79</f>
        <v>Marosvásárhely</v>
      </c>
      <c r="E35" s="11">
        <f>Munka1!H79</f>
        <v>0.00032175925925925926</v>
      </c>
      <c r="F35" s="43"/>
    </row>
    <row r="36" spans="1:6" ht="16.5" thickBot="1">
      <c r="A36" s="23">
        <v>5</v>
      </c>
      <c r="B36" s="12" t="str">
        <f>Munka1!A105</f>
        <v>Szilágyi Zsombor</v>
      </c>
      <c r="C36" s="26">
        <f>Munka1!B105</f>
        <v>2005</v>
      </c>
      <c r="D36" s="12" t="str">
        <f>Munka1!C105</f>
        <v>Bátori Sárkány Úszóegyesület</v>
      </c>
      <c r="E36" s="13">
        <f>Munka1!H105</f>
        <v>0.00032407407407407406</v>
      </c>
      <c r="F36" s="44"/>
    </row>
  </sheetData>
  <sheetProtection/>
  <mergeCells count="6"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Kupa&amp;C33 m fiú hátúszás</oddHeader>
    <oddFooter>&amp;C2014. május 23.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Munka1!A63</f>
        <v>Juhász Luca</v>
      </c>
      <c r="C2" s="9">
        <f>Munka1!B63</f>
        <v>2007</v>
      </c>
      <c r="D2" s="10" t="str">
        <f>Munka1!C63</f>
        <v>MEAFC</v>
      </c>
      <c r="E2" s="11" t="str">
        <f>Munka1!I63</f>
        <v>99:99,99</v>
      </c>
      <c r="F2" s="43"/>
    </row>
    <row r="3" spans="1:6" ht="15.75">
      <c r="A3" s="21">
        <v>2</v>
      </c>
      <c r="B3" s="10" t="str">
        <f>Munka1!A161</f>
        <v>Kaló Izabella</v>
      </c>
      <c r="C3" s="9">
        <f>Munka1!B161</f>
        <v>2007</v>
      </c>
      <c r="D3" s="10" t="str">
        <f>Munka1!C161</f>
        <v>TEKNŐC Úszóiskola</v>
      </c>
      <c r="E3" s="11" t="str">
        <f>Munka1!I161</f>
        <v>99:99,99</v>
      </c>
      <c r="F3" s="43"/>
    </row>
    <row r="4" spans="1:6" ht="15.75">
      <c r="A4" s="21">
        <v>3</v>
      </c>
      <c r="B4" s="10" t="str">
        <f>Munka1!A72</f>
        <v>Juhász Lilla</v>
      </c>
      <c r="C4" s="9">
        <f>Munka1!B72</f>
        <v>2006</v>
      </c>
      <c r="D4" s="10" t="str">
        <f>Munka1!C72</f>
        <v>Encs VSC</v>
      </c>
      <c r="E4" s="11">
        <f>Munka1!I72</f>
        <v>0.0008564814814814815</v>
      </c>
      <c r="F4" s="43"/>
    </row>
    <row r="5" spans="1:6" ht="15.75">
      <c r="A5" s="21">
        <v>4</v>
      </c>
      <c r="B5" s="10" t="str">
        <f>Munka1!A83</f>
        <v>Mocsár Nóra</v>
      </c>
      <c r="C5" s="9">
        <f>Munka1!B83</f>
        <v>2006</v>
      </c>
      <c r="D5" s="10" t="str">
        <f>Munka1!C83</f>
        <v>Bátori Sárkány Úszóegyesület</v>
      </c>
      <c r="E5" s="11" t="str">
        <f>Munka1!I83</f>
        <v>99:99,99</v>
      </c>
      <c r="F5" s="43"/>
    </row>
    <row r="6" spans="1:6" ht="16.5" thickBot="1">
      <c r="A6" s="21">
        <v>5</v>
      </c>
      <c r="B6" s="10"/>
      <c r="C6" s="9"/>
      <c r="D6" s="10"/>
      <c r="E6" s="34"/>
      <c r="F6" s="45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Munka1!A71</f>
        <v>Vaszily Hanna</v>
      </c>
      <c r="C8" s="9">
        <f>Munka1!B71</f>
        <v>2006</v>
      </c>
      <c r="D8" s="10" t="str">
        <f>Munka1!C71</f>
        <v>Encs VSC</v>
      </c>
      <c r="E8" s="11">
        <f>Munka1!I71</f>
        <v>0.0007060185185185185</v>
      </c>
      <c r="F8" s="46"/>
    </row>
    <row r="9" spans="1:6" ht="15.75">
      <c r="A9" s="21">
        <v>2</v>
      </c>
      <c r="B9" s="10" t="str">
        <f>Munka1!A142</f>
        <v>Szabó Luca</v>
      </c>
      <c r="C9" s="9">
        <f>Munka1!B142</f>
        <v>2008</v>
      </c>
      <c r="D9" s="10" t="str">
        <f>Munka1!C142</f>
        <v>TEKNŐC Úszóiskola</v>
      </c>
      <c r="E9" s="11">
        <f>Munka1!I142</f>
        <v>0.0005844907407407408</v>
      </c>
      <c r="F9" s="43"/>
    </row>
    <row r="10" spans="1:6" ht="15.75">
      <c r="A10" s="21">
        <v>3</v>
      </c>
      <c r="B10" s="10" t="str">
        <f>Munka1!A228</f>
        <v>Hódi Boglárka</v>
      </c>
      <c r="C10" s="9">
        <f>Munka1!B228</f>
        <v>2006</v>
      </c>
      <c r="D10" s="10" t="str">
        <f>Munka1!C228</f>
        <v>Szerencs VSE</v>
      </c>
      <c r="E10" s="11">
        <f>Munka1!I228</f>
        <v>0.0005324074074074074</v>
      </c>
      <c r="F10" s="43"/>
    </row>
    <row r="11" spans="1:6" ht="15.75">
      <c r="A11" s="21">
        <v>4</v>
      </c>
      <c r="B11" s="10" t="str">
        <f>Munka1!A139</f>
        <v>Németh Zsófia</v>
      </c>
      <c r="C11" s="9">
        <f>Munka1!B139</f>
        <v>2006</v>
      </c>
      <c r="D11" s="10" t="str">
        <f>Munka1!C139</f>
        <v>TEKNŐC Úszóiskola</v>
      </c>
      <c r="E11" s="11">
        <f>Munka1!I139</f>
        <v>0.0006076388888888889</v>
      </c>
      <c r="F11" s="43"/>
    </row>
    <row r="12" spans="1:6" ht="16.5" thickBot="1">
      <c r="A12" s="21">
        <v>5</v>
      </c>
      <c r="B12" s="10" t="str">
        <f>Munka1!A140</f>
        <v>Bellér Kata</v>
      </c>
      <c r="C12" s="9">
        <f>Munka1!B140</f>
        <v>2007</v>
      </c>
      <c r="D12" s="10" t="str">
        <f>Munka1!C140</f>
        <v>TEKNŐC Úszóiskola</v>
      </c>
      <c r="E12" s="11">
        <f>Munka1!I140</f>
        <v>0.0007696759259259259</v>
      </c>
      <c r="F12" s="45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Munka1!A225</f>
        <v>Kónya Vanda</v>
      </c>
      <c r="C14" s="9">
        <f>Munka1!B225</f>
        <v>2006</v>
      </c>
      <c r="D14" s="10" t="str">
        <f>Munka1!C225</f>
        <v>Szerencs VSE</v>
      </c>
      <c r="E14" s="11">
        <f>Munka1!I225</f>
        <v>0.0005092592592592592</v>
      </c>
      <c r="F14" s="46"/>
    </row>
    <row r="15" spans="1:6" ht="15.75">
      <c r="A15" s="21">
        <v>2</v>
      </c>
      <c r="B15" s="10" t="str">
        <f>Munka1!A227</f>
        <v>Horváth Hajnalka</v>
      </c>
      <c r="C15" s="9">
        <f>Munka1!B227</f>
        <v>2007</v>
      </c>
      <c r="D15" s="10" t="str">
        <f>Munka1!C227</f>
        <v>Szerencs VSE</v>
      </c>
      <c r="E15" s="11">
        <f>Munka1!I227</f>
        <v>0.0004166666666666667</v>
      </c>
      <c r="F15" s="43"/>
    </row>
    <row r="16" spans="1:6" ht="15.75">
      <c r="A16" s="21">
        <v>3</v>
      </c>
      <c r="B16" s="10" t="str">
        <f>Munka1!A185</f>
        <v>Fügedi Janka</v>
      </c>
      <c r="C16" s="9">
        <f>Munka1!B185</f>
        <v>2005</v>
      </c>
      <c r="D16" s="10" t="str">
        <f>Munka1!C185</f>
        <v>MSE Zsóry</v>
      </c>
      <c r="E16" s="11">
        <f>Munka1!I185</f>
        <v>0.0004097222222222222</v>
      </c>
      <c r="F16" s="43"/>
    </row>
    <row r="17" spans="1:6" ht="15.75">
      <c r="A17" s="21">
        <v>4</v>
      </c>
      <c r="B17" s="10" t="str">
        <f>Munka1!A100</f>
        <v>Szécsi Zsófia</v>
      </c>
      <c r="C17" s="9">
        <f>Munka1!B100</f>
        <v>2006</v>
      </c>
      <c r="D17" s="10" t="str">
        <f>Munka1!C100</f>
        <v>Bátori Sárkány Úszóegyesület</v>
      </c>
      <c r="E17" s="11">
        <f>Munka1!I100</f>
        <v>0.0004398148148148148</v>
      </c>
      <c r="F17" s="43"/>
    </row>
    <row r="18" spans="1:6" ht="16.5" thickBot="1">
      <c r="A18" s="21">
        <v>5</v>
      </c>
      <c r="B18" s="10" t="str">
        <f>Munka1!A138</f>
        <v>Bencsik Karina</v>
      </c>
      <c r="C18" s="9">
        <f>Munka1!B138</f>
        <v>2006</v>
      </c>
      <c r="D18" s="10" t="str">
        <f>Munka1!C138</f>
        <v>TEKNŐC Úszóiskola</v>
      </c>
      <c r="E18" s="11">
        <f>Munka1!I138</f>
        <v>0.0005266203703703703</v>
      </c>
      <c r="F18" s="45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Munka1!A137</f>
        <v>Besenyei Dorina</v>
      </c>
      <c r="C20" s="9">
        <f>Munka1!B137</f>
        <v>2005</v>
      </c>
      <c r="D20" s="10" t="str">
        <f>Munka1!C137</f>
        <v>TEKNŐC Úszóiskola</v>
      </c>
      <c r="E20" s="11">
        <f>Munka1!I137</f>
        <v>0.0003877314814814815</v>
      </c>
      <c r="F20" s="46"/>
    </row>
    <row r="21" spans="1:6" ht="15.75">
      <c r="A21" s="21">
        <v>2</v>
      </c>
      <c r="B21" s="10" t="str">
        <f>Munka1!A224</f>
        <v>Varga Petra</v>
      </c>
      <c r="C21" s="9">
        <f>Munka1!B224</f>
        <v>2005</v>
      </c>
      <c r="D21" s="10" t="str">
        <f>Munka1!C224</f>
        <v>Szerencs VSE</v>
      </c>
      <c r="E21" s="11">
        <f>Munka1!I224</f>
        <v>0.00037037037037037035</v>
      </c>
      <c r="F21" s="43"/>
    </row>
    <row r="22" spans="1:6" ht="15.75">
      <c r="A22" s="21">
        <v>3</v>
      </c>
      <c r="B22" s="10" t="str">
        <f>Munka1!A226</f>
        <v>Horváth Luca</v>
      </c>
      <c r="C22" s="9">
        <f>Munka1!B226</f>
        <v>2006</v>
      </c>
      <c r="D22" s="10" t="str">
        <f>Munka1!C226</f>
        <v>Szerencs VSE</v>
      </c>
      <c r="E22" s="11">
        <f>Munka1!I226</f>
        <v>0.00037037037037037035</v>
      </c>
      <c r="F22" s="43"/>
    </row>
    <row r="23" spans="1:6" ht="15.75">
      <c r="A23" s="21">
        <v>4</v>
      </c>
      <c r="B23" s="10" t="str">
        <f>Munka1!A84</f>
        <v>Mózer Anna</v>
      </c>
      <c r="C23" s="9">
        <f>Munka1!B84</f>
        <v>2005</v>
      </c>
      <c r="D23" s="10" t="str">
        <f>Munka1!C84</f>
        <v>Bátori Sárkány Úszóegyesület</v>
      </c>
      <c r="E23" s="11">
        <f>Munka1!I84</f>
        <v>0.00037037037037037035</v>
      </c>
      <c r="F23" s="43"/>
    </row>
    <row r="24" spans="1:6" ht="16.5" thickBot="1">
      <c r="A24" s="21">
        <v>5</v>
      </c>
      <c r="B24" s="10" t="str">
        <f>Munka1!A99</f>
        <v>Szakács Kamilla</v>
      </c>
      <c r="C24" s="9">
        <f>Munka1!B99</f>
        <v>2006</v>
      </c>
      <c r="D24" s="10" t="str">
        <f>Munka1!C99</f>
        <v>Bátori Sárkány Úszóegyesület</v>
      </c>
      <c r="E24" s="11">
        <f>Munka1!I99</f>
        <v>0.0004050925925925926</v>
      </c>
      <c r="F24" s="45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Munka1!A135</f>
        <v>Újvári Éva</v>
      </c>
      <c r="C26" s="9">
        <f>Munka1!B135</f>
        <v>2005</v>
      </c>
      <c r="D26" s="10" t="str">
        <f>Munka1!C135</f>
        <v>TEKNŐC Úszóiskola</v>
      </c>
      <c r="E26" s="11">
        <f>Munka1!I135</f>
        <v>0.00032986111111111107</v>
      </c>
      <c r="F26" s="46"/>
    </row>
    <row r="27" spans="1:6" ht="15.75">
      <c r="A27" s="21">
        <v>2</v>
      </c>
      <c r="B27" s="10" t="str">
        <f>Munka1!A125</f>
        <v>Merkel Emma</v>
      </c>
      <c r="C27" s="9">
        <f>Munka1!B125</f>
        <v>2005</v>
      </c>
      <c r="D27" s="10" t="str">
        <f>Munka1!C125</f>
        <v>MVSI</v>
      </c>
      <c r="E27" s="11">
        <f>Munka1!I125</f>
        <v>0.00032766203703703706</v>
      </c>
      <c r="F27" s="43"/>
    </row>
    <row r="28" spans="1:6" ht="15.75">
      <c r="A28" s="21">
        <v>3</v>
      </c>
      <c r="B28" s="10" t="str">
        <f>Munka1!A102</f>
        <v>Csoba Adrienn</v>
      </c>
      <c r="C28" s="9">
        <f>Munka1!B102</f>
        <v>2005</v>
      </c>
      <c r="D28" s="10" t="str">
        <f>Munka1!C102</f>
        <v>Bátori Sárkány Úszóegyesület</v>
      </c>
      <c r="E28" s="11">
        <f>Munka1!I102</f>
        <v>0.0002893518518518519</v>
      </c>
      <c r="F28" s="43"/>
    </row>
    <row r="29" spans="1:6" ht="15.75">
      <c r="A29" s="21">
        <v>4</v>
      </c>
      <c r="B29" s="10" t="str">
        <f>Munka1!A136</f>
        <v>Besenyei Liza</v>
      </c>
      <c r="C29" s="9">
        <f>Munka1!B136</f>
        <v>2005</v>
      </c>
      <c r="D29" s="10" t="str">
        <f>Munka1!C136</f>
        <v>TEKNŐC Úszóiskola</v>
      </c>
      <c r="E29" s="11">
        <f>Munka1!I136</f>
        <v>0.00032986111111111107</v>
      </c>
      <c r="F29" s="43"/>
    </row>
    <row r="30" spans="1:6" ht="16.5" thickBot="1">
      <c r="A30" s="23">
        <v>5</v>
      </c>
      <c r="B30" s="12" t="str">
        <f>Munka1!A82</f>
        <v>Fülep Sára</v>
      </c>
      <c r="C30" s="26">
        <f>Munka1!B82</f>
        <v>2006</v>
      </c>
      <c r="D30" s="12" t="str">
        <f>Munka1!C82</f>
        <v>Bátori Sárkány Úszóegyesület</v>
      </c>
      <c r="E30" s="13">
        <f>Munka1!I82</f>
        <v>0.00034722222222222224</v>
      </c>
      <c r="F30" s="44"/>
    </row>
  </sheetData>
  <sheetProtection/>
  <mergeCells count="5">
    <mergeCell ref="A1:E1"/>
    <mergeCell ref="A7:E7"/>
    <mergeCell ref="A13:E13"/>
    <mergeCell ref="A19:E19"/>
    <mergeCell ref="A25:E2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&amp;LXIV. Matyó - Pünkösd Kupa&amp;C33 m leány hátúszás</oddHeader>
    <oddFooter>&amp;C2014. május 23.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2" sqref="A2"/>
    </sheetView>
  </sheetViews>
  <sheetFormatPr defaultColWidth="9.140625" defaultRowHeight="15"/>
  <cols>
    <col min="1" max="1" width="9.7109375" style="24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6" width="20.7109375" style="2" customWidth="1"/>
    <col min="7" max="16384" width="9.140625" style="2" customWidth="1"/>
  </cols>
  <sheetData>
    <row r="1" spans="1:6" ht="16.5" thickBot="1">
      <c r="A1" s="84" t="s">
        <v>252</v>
      </c>
      <c r="B1" s="85"/>
      <c r="C1" s="85"/>
      <c r="D1" s="85"/>
      <c r="E1" s="86"/>
      <c r="F1" s="28" t="s">
        <v>254</v>
      </c>
    </row>
    <row r="2" spans="1:6" ht="15.75">
      <c r="A2" s="21">
        <v>1</v>
      </c>
      <c r="B2" s="10" t="str">
        <f>Munka1!A35</f>
        <v>Gál Dominik</v>
      </c>
      <c r="C2" s="9">
        <f>Munka1!B35</f>
        <v>1999</v>
      </c>
      <c r="D2" s="10" t="str">
        <f>Munka1!C35</f>
        <v>MEAFC</v>
      </c>
      <c r="E2" s="11" t="str">
        <f>Munka1!J35</f>
        <v>99:99,99</v>
      </c>
      <c r="F2" s="43"/>
    </row>
    <row r="3" spans="1:6" ht="15.75">
      <c r="A3" s="21">
        <v>2</v>
      </c>
      <c r="B3" s="10" t="str">
        <f>Munka1!A38</f>
        <v>Sugaras Patrik</v>
      </c>
      <c r="C3" s="9">
        <f>Munka1!B38</f>
        <v>2001</v>
      </c>
      <c r="D3" s="10" t="str">
        <f>Munka1!C38</f>
        <v>MEAFC</v>
      </c>
      <c r="E3" s="11" t="str">
        <f>Munka1!J38</f>
        <v>99:99,99</v>
      </c>
      <c r="F3" s="43"/>
    </row>
    <row r="4" spans="1:6" ht="15.75">
      <c r="A4" s="21">
        <v>3</v>
      </c>
      <c r="B4" s="10" t="str">
        <f>Munka1!A39</f>
        <v>Szabó Botond</v>
      </c>
      <c r="C4" s="9">
        <f>Munka1!B39</f>
        <v>2001</v>
      </c>
      <c r="D4" s="10" t="str">
        <f>Munka1!C39</f>
        <v>MEAFC</v>
      </c>
      <c r="E4" s="11" t="str">
        <f>Munka1!J39</f>
        <v>99:99,99</v>
      </c>
      <c r="F4" s="43"/>
    </row>
    <row r="5" spans="1:6" ht="15.75">
      <c r="A5" s="21">
        <v>4</v>
      </c>
      <c r="B5" s="10" t="str">
        <f>Munka1!A37</f>
        <v>Kucskár Huba</v>
      </c>
      <c r="C5" s="9">
        <f>Munka1!B37</f>
        <v>2001</v>
      </c>
      <c r="D5" s="10" t="str">
        <f>Munka1!C37</f>
        <v>MEAFC</v>
      </c>
      <c r="E5" s="11" t="str">
        <f>Munka1!J37</f>
        <v>99:99,99</v>
      </c>
      <c r="F5" s="43"/>
    </row>
    <row r="6" spans="1:6" ht="16.5" thickBot="1">
      <c r="A6" s="21">
        <v>5</v>
      </c>
      <c r="B6" s="10"/>
      <c r="C6" s="9"/>
      <c r="D6" s="10"/>
      <c r="E6" s="34"/>
      <c r="F6" s="45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Munka1!A55</f>
        <v>Szedlák Márk</v>
      </c>
      <c r="C8" s="9">
        <f>Munka1!B55</f>
        <v>2003</v>
      </c>
      <c r="D8" s="10" t="str">
        <f>Munka1!C55</f>
        <v>MEAFC</v>
      </c>
      <c r="E8" s="11" t="str">
        <f>Munka1!J55</f>
        <v>99:99,99</v>
      </c>
      <c r="F8" s="46"/>
    </row>
    <row r="9" spans="1:6" ht="15.75">
      <c r="A9" s="21">
        <v>2</v>
      </c>
      <c r="B9" s="10" t="str">
        <f>Munka1!A151</f>
        <v>Kovács Erik</v>
      </c>
      <c r="C9" s="9">
        <f>Munka1!B151</f>
        <v>2003</v>
      </c>
      <c r="D9" s="10" t="str">
        <f>Munka1!C151</f>
        <v>TEKNŐC Úszóiskola</v>
      </c>
      <c r="E9" s="11">
        <f>Munka1!J151</f>
        <v>0.001105324074074074</v>
      </c>
      <c r="F9" s="43"/>
    </row>
    <row r="10" spans="1:6" ht="15.75">
      <c r="A10" s="21">
        <v>3</v>
      </c>
      <c r="B10" s="10" t="str">
        <f>Munka1!A179</f>
        <v>Bálint Márton</v>
      </c>
      <c r="C10" s="9">
        <f>Munka1!B179</f>
        <v>2003</v>
      </c>
      <c r="D10" s="10" t="str">
        <f>Munka1!C179</f>
        <v>MSE Zsóry</v>
      </c>
      <c r="E10" s="11">
        <f>Munka1!J179</f>
        <v>0.0010092592592592592</v>
      </c>
      <c r="F10" s="43"/>
    </row>
    <row r="11" spans="1:6" ht="15.75">
      <c r="A11" s="21">
        <v>4</v>
      </c>
      <c r="B11" s="10" t="str">
        <f>Munka1!A149</f>
        <v>Keresztesi Kristóf</v>
      </c>
      <c r="C11" s="9">
        <f>Munka1!B149</f>
        <v>2002</v>
      </c>
      <c r="D11" s="10" t="str">
        <f>Munka1!C149</f>
        <v>TEKNŐC Úszóiskola</v>
      </c>
      <c r="E11" s="11">
        <f>Munka1!J149</f>
        <v>0.001105324074074074</v>
      </c>
      <c r="F11" s="43"/>
    </row>
    <row r="12" spans="1:6" ht="16.5" thickBot="1">
      <c r="A12" s="21">
        <v>5</v>
      </c>
      <c r="B12" s="10" t="str">
        <f>Munka1!A54</f>
        <v>Titkos Máté</v>
      </c>
      <c r="C12" s="9">
        <f>Munka1!B54</f>
        <v>2004</v>
      </c>
      <c r="D12" s="10" t="str">
        <f>Munka1!C54</f>
        <v>MEAFC</v>
      </c>
      <c r="E12" s="11" t="str">
        <f>Munka1!J54</f>
        <v>99:99,99</v>
      </c>
      <c r="F12" s="45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Munka1!A169</f>
        <v>Kerék Csaba</v>
      </c>
      <c r="C14" s="9">
        <f>Munka1!B169</f>
        <v>1999</v>
      </c>
      <c r="D14" s="10" t="str">
        <f>Munka1!C169</f>
        <v>Jászapáti VSE</v>
      </c>
      <c r="E14" s="11">
        <f>Munka1!J169</f>
        <v>0.0008333333333333334</v>
      </c>
      <c r="F14" s="46"/>
    </row>
    <row r="15" spans="1:6" ht="15.75">
      <c r="A15" s="21">
        <v>2</v>
      </c>
      <c r="B15" s="10" t="str">
        <f>Munka1!A22</f>
        <v>Barna Péter</v>
      </c>
      <c r="C15" s="9">
        <f>Munka1!B22</f>
        <v>2004</v>
      </c>
      <c r="D15" s="10" t="str">
        <f>Munka1!C22</f>
        <v>Gyöngyösi Sportiskola</v>
      </c>
      <c r="E15" s="11">
        <f>Munka1!J22</f>
        <v>0.0008217592592592592</v>
      </c>
      <c r="F15" s="43"/>
    </row>
    <row r="16" spans="1:6" ht="15.75">
      <c r="A16" s="21">
        <v>3</v>
      </c>
      <c r="B16" s="10" t="str">
        <f>Munka1!A212</f>
        <v>Gál Olivér</v>
      </c>
      <c r="C16" s="9">
        <f>Munka1!B212</f>
        <v>2004</v>
      </c>
      <c r="D16" s="10" t="str">
        <f>Munka1!C212</f>
        <v>Szerencs VSE</v>
      </c>
      <c r="E16" s="11">
        <f>Munka1!J212</f>
        <v>0.0008217592592592592</v>
      </c>
      <c r="F16" s="43"/>
    </row>
    <row r="17" spans="1:6" ht="15.75">
      <c r="A17" s="21">
        <v>4</v>
      </c>
      <c r="B17" s="10" t="str">
        <f>Munka1!A182</f>
        <v>Piricsi Ádám</v>
      </c>
      <c r="C17" s="9">
        <f>Munka1!B182</f>
        <v>1998</v>
      </c>
      <c r="D17" s="10" t="str">
        <f>Munka1!C182</f>
        <v>MSE Zsóry</v>
      </c>
      <c r="E17" s="11">
        <f>Munka1!J182</f>
        <v>0.0008333333333333334</v>
      </c>
      <c r="F17" s="43"/>
    </row>
    <row r="18" spans="1:6" ht="16.5" thickBot="1">
      <c r="A18" s="21">
        <v>5</v>
      </c>
      <c r="B18" s="10" t="str">
        <f>Munka1!A214</f>
        <v>Koronházi Máté</v>
      </c>
      <c r="C18" s="9">
        <f>Munka1!B214</f>
        <v>2004</v>
      </c>
      <c r="D18" s="10" t="str">
        <f>Munka1!C214</f>
        <v>Szerencs VSE</v>
      </c>
      <c r="E18" s="11">
        <f>Munka1!J214</f>
        <v>0.0008680555555555555</v>
      </c>
      <c r="F18" s="45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Munka1!A150</f>
        <v>Szabó Botond</v>
      </c>
      <c r="C20" s="9">
        <f>Munka1!B150</f>
        <v>2003</v>
      </c>
      <c r="D20" s="10" t="str">
        <f>Munka1!C150</f>
        <v>TEKNŐC Úszóiskola</v>
      </c>
      <c r="E20" s="11">
        <f>Munka1!J150</f>
        <v>0.0007928240740740739</v>
      </c>
      <c r="F20" s="46"/>
    </row>
    <row r="21" spans="1:6" ht="15.75">
      <c r="A21" s="21">
        <v>2</v>
      </c>
      <c r="B21" s="10" t="str">
        <f>Munka1!A217</f>
        <v>Fige Bálint</v>
      </c>
      <c r="C21" s="9">
        <f>Munka1!B217</f>
        <v>2003</v>
      </c>
      <c r="D21" s="10" t="str">
        <f>Munka1!C217</f>
        <v>Szerencs VSE</v>
      </c>
      <c r="E21" s="11">
        <f>Munka1!J217</f>
        <v>0.000775462962962963</v>
      </c>
      <c r="F21" s="43"/>
    </row>
    <row r="22" spans="1:6" ht="15.75">
      <c r="A22" s="21">
        <v>3</v>
      </c>
      <c r="B22" s="10" t="str">
        <f>Munka1!A5</f>
        <v>Galcsik Dániel</v>
      </c>
      <c r="C22" s="9">
        <f>Munka1!B5</f>
        <v>2004</v>
      </c>
      <c r="D22" s="10" t="str">
        <f>Munka1!C5</f>
        <v>Jászapáti Sport Klub</v>
      </c>
      <c r="E22" s="11">
        <f>Munka1!J5</f>
        <v>0.0007638888888888889</v>
      </c>
      <c r="F22" s="43"/>
    </row>
    <row r="23" spans="1:6" ht="15.75">
      <c r="A23" s="21">
        <v>4</v>
      </c>
      <c r="B23" s="10" t="str">
        <f>Munka1!A216</f>
        <v>Sárosi Ferenc</v>
      </c>
      <c r="C23" s="9">
        <f>Munka1!B216</f>
        <v>2002</v>
      </c>
      <c r="D23" s="10" t="str">
        <f>Munka1!C216</f>
        <v>Szerencs VSE</v>
      </c>
      <c r="E23" s="11">
        <f>Munka1!J216</f>
        <v>0.0007916666666666668</v>
      </c>
      <c r="F23" s="43"/>
    </row>
    <row r="24" spans="1:6" ht="16.5" thickBot="1">
      <c r="A24" s="21">
        <v>5</v>
      </c>
      <c r="B24" s="10" t="str">
        <f>Munka1!A4</f>
        <v>Csintó Botond</v>
      </c>
      <c r="C24" s="9">
        <f>Munka1!B4</f>
        <v>2004</v>
      </c>
      <c r="D24" s="10" t="str">
        <f>Munka1!C4</f>
        <v>Jászapáti Sport Klub</v>
      </c>
      <c r="E24" s="11">
        <f>Munka1!J4</f>
        <v>0.0008101851851851852</v>
      </c>
      <c r="F24" s="45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Munka1!A148</f>
        <v>Molnár Károly</v>
      </c>
      <c r="C26" s="9">
        <f>Munka1!B148</f>
        <v>2002</v>
      </c>
      <c r="D26" s="10" t="str">
        <f>Munka1!C148</f>
        <v>TEKNŐC Úszóiskola</v>
      </c>
      <c r="E26" s="11">
        <f>Munka1!J148</f>
        <v>0.0007581018518518518</v>
      </c>
      <c r="F26" s="46"/>
    </row>
    <row r="27" spans="1:6" ht="15.75">
      <c r="A27" s="21">
        <v>2</v>
      </c>
      <c r="B27" s="10" t="str">
        <f>Munka1!A3</f>
        <v>Ivanics Márk</v>
      </c>
      <c r="C27" s="9">
        <f>Munka1!B3</f>
        <v>2003</v>
      </c>
      <c r="D27" s="10" t="str">
        <f>Munka1!C3</f>
        <v>Jászapáti Sport Klub</v>
      </c>
      <c r="E27" s="11">
        <f>Munka1!J3</f>
        <v>0.0007523148148148147</v>
      </c>
      <c r="F27" s="43"/>
    </row>
    <row r="28" spans="1:6" ht="15.75">
      <c r="A28" s="21">
        <v>3</v>
      </c>
      <c r="B28" s="10" t="str">
        <f>Munka1!A164</f>
        <v>Bozsó Bence</v>
      </c>
      <c r="C28" s="9">
        <f>Munka1!B164</f>
        <v>2001</v>
      </c>
      <c r="D28" s="10" t="str">
        <f>Munka1!C164</f>
        <v>GDSE Salgótarján</v>
      </c>
      <c r="E28" s="11">
        <f>Munka1!J164</f>
        <v>0.0007314814814814814</v>
      </c>
      <c r="F28" s="43"/>
    </row>
    <row r="29" spans="1:6" ht="15.75">
      <c r="A29" s="21">
        <v>4</v>
      </c>
      <c r="B29" s="10" t="str">
        <f>Munka1!A215</f>
        <v>Búza Balázs</v>
      </c>
      <c r="C29" s="9">
        <f>Munka1!B215</f>
        <v>2002</v>
      </c>
      <c r="D29" s="10" t="str">
        <f>Munka1!C215</f>
        <v>Szerencs VSE</v>
      </c>
      <c r="E29" s="11">
        <f>Munka1!J215</f>
        <v>0.0007546296296296297</v>
      </c>
      <c r="F29" s="43"/>
    </row>
    <row r="30" spans="1:6" ht="16.5" thickBot="1">
      <c r="A30" s="21">
        <v>5</v>
      </c>
      <c r="B30" s="10" t="str">
        <f>Munka1!A180</f>
        <v>Besenyei István</v>
      </c>
      <c r="C30" s="9">
        <f>Munka1!B180</f>
        <v>1997</v>
      </c>
      <c r="D30" s="10" t="str">
        <f>Munka1!C180</f>
        <v>MSE Zsóry</v>
      </c>
      <c r="E30" s="11">
        <f>Munka1!J180</f>
        <v>0.0007638888888888889</v>
      </c>
      <c r="F30" s="45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Munka1!A211</f>
        <v>Hódi Lehel</v>
      </c>
      <c r="C32" s="9">
        <f>Munka1!B211</f>
        <v>2000</v>
      </c>
      <c r="D32" s="10" t="str">
        <f>Munka1!C211</f>
        <v>Szerencs VSE</v>
      </c>
      <c r="E32" s="11">
        <f>Munka1!J211</f>
        <v>0.0007291666666666667</v>
      </c>
      <c r="F32" s="46"/>
    </row>
    <row r="33" spans="1:6" ht="15.75">
      <c r="A33" s="21">
        <v>2</v>
      </c>
      <c r="B33" s="10" t="str">
        <f>Munka1!A163</f>
        <v>Majoros Krisztián</v>
      </c>
      <c r="C33" s="9">
        <f>Munka1!B163</f>
        <v>2001</v>
      </c>
      <c r="D33" s="10" t="str">
        <f>Munka1!C163</f>
        <v>GDSE Salgótarján</v>
      </c>
      <c r="E33" s="11">
        <f>Munka1!J163</f>
        <v>0.0006898148148148149</v>
      </c>
      <c r="F33" s="43"/>
    </row>
    <row r="34" spans="1:6" ht="15.75">
      <c r="A34" s="21">
        <v>3</v>
      </c>
      <c r="B34" s="10" t="str">
        <f>Munka1!A162</f>
        <v>Balogh Máté</v>
      </c>
      <c r="C34" s="9">
        <f>Munka1!B162</f>
        <v>1998</v>
      </c>
      <c r="D34" s="10" t="str">
        <f>Munka1!C162</f>
        <v>GDSE Salgótarján</v>
      </c>
      <c r="E34" s="11">
        <f>Munka1!J162</f>
        <v>0.0006782407407407406</v>
      </c>
      <c r="F34" s="43"/>
    </row>
    <row r="35" spans="1:6" ht="15.75">
      <c r="A35" s="21">
        <v>4</v>
      </c>
      <c r="B35" s="10" t="str">
        <f>Munka1!A74</f>
        <v>Planéta Bence</v>
      </c>
      <c r="C35" s="9">
        <f>Munka1!B74</f>
        <v>1998</v>
      </c>
      <c r="D35" s="10" t="str">
        <f>Munka1!C74</f>
        <v>Encs VSC</v>
      </c>
      <c r="E35" s="11">
        <f>Munka1!J74</f>
        <v>0.0007060185185185185</v>
      </c>
      <c r="F35" s="43"/>
    </row>
    <row r="36" spans="1:6" ht="16.5" thickBot="1">
      <c r="A36" s="21">
        <v>5</v>
      </c>
      <c r="B36" s="10" t="str">
        <f>Munka1!A6</f>
        <v>Mihályi Milán</v>
      </c>
      <c r="C36" s="9">
        <f>Munka1!B6</f>
        <v>2004</v>
      </c>
      <c r="D36" s="10" t="str">
        <f>Munka1!C6</f>
        <v>Jászapáti Sport Klub</v>
      </c>
      <c r="E36" s="11">
        <f>Munka1!J6</f>
        <v>0.0007291666666666667</v>
      </c>
      <c r="F36" s="45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Munka1!A7</f>
        <v>Galcsik Márk</v>
      </c>
      <c r="C38" s="9">
        <f>Munka1!B7</f>
        <v>2002</v>
      </c>
      <c r="D38" s="10" t="str">
        <f>Munka1!C7</f>
        <v>Jászapáti Sport Klub</v>
      </c>
      <c r="E38" s="11">
        <f>Munka1!J7</f>
        <v>0.000636574074074074</v>
      </c>
      <c r="F38" s="46"/>
    </row>
    <row r="39" spans="1:6" ht="15.75">
      <c r="A39" s="21">
        <v>2</v>
      </c>
      <c r="B39" s="10" t="str">
        <f>Munka1!A21</f>
        <v>Bárdos Zétény</v>
      </c>
      <c r="C39" s="9">
        <f>Munka1!B21</f>
        <v>2004</v>
      </c>
      <c r="D39" s="10" t="str">
        <f>Munka1!C21</f>
        <v>Gyöngyösi Sportiskola</v>
      </c>
      <c r="E39" s="11">
        <f>Munka1!J21</f>
        <v>0.000636574074074074</v>
      </c>
      <c r="F39" s="43"/>
    </row>
    <row r="40" spans="1:6" ht="15.75">
      <c r="A40" s="21">
        <v>3</v>
      </c>
      <c r="B40" s="10" t="str">
        <f>Munka1!A165</f>
        <v>Barta Zsombor</v>
      </c>
      <c r="C40" s="9">
        <f>Munka1!B165</f>
        <v>2001</v>
      </c>
      <c r="D40" s="10" t="str">
        <f>Munka1!C165</f>
        <v>GDSE Salgótarján</v>
      </c>
      <c r="E40" s="11">
        <f>Munka1!J165</f>
        <v>0.000636574074074074</v>
      </c>
      <c r="F40" s="43"/>
    </row>
    <row r="41" spans="1:6" ht="15.75">
      <c r="A41" s="21">
        <v>4</v>
      </c>
      <c r="B41" s="10" t="str">
        <f>Munka1!A8</f>
        <v>Simon Gábor</v>
      </c>
      <c r="C41" s="9">
        <f>Munka1!B8</f>
        <v>1998</v>
      </c>
      <c r="D41" s="10" t="str">
        <f>Munka1!C8</f>
        <v>Jászapáti Sport Klub</v>
      </c>
      <c r="E41" s="11">
        <f>Munka1!J8</f>
        <v>0.000636574074074074</v>
      </c>
      <c r="F41" s="43"/>
    </row>
    <row r="42" spans="1:6" ht="16.5" thickBot="1">
      <c r="A42" s="21">
        <v>5</v>
      </c>
      <c r="B42" s="10" t="str">
        <f>Munka1!A23</f>
        <v>Nagy Dávid</v>
      </c>
      <c r="C42" s="9">
        <f>Munka1!B23</f>
        <v>2002</v>
      </c>
      <c r="D42" s="10" t="str">
        <f>Munka1!C23</f>
        <v>Gyöngyösi Sportiskola</v>
      </c>
      <c r="E42" s="11">
        <f>Munka1!J23</f>
        <v>0.0006712962962962962</v>
      </c>
      <c r="F42" s="45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Munka1!A109</f>
        <v>Csoba Krisztián</v>
      </c>
      <c r="C44" s="9">
        <f>Munka1!B109</f>
        <v>2003</v>
      </c>
      <c r="D44" s="10" t="str">
        <f>Munka1!C109</f>
        <v>Bátori Sárkány Úszóegyesület</v>
      </c>
      <c r="E44" s="11">
        <f>Munka1!J109</f>
        <v>0.000625</v>
      </c>
      <c r="F44" s="46"/>
    </row>
    <row r="45" spans="1:6" ht="15.75">
      <c r="A45" s="21">
        <v>2</v>
      </c>
      <c r="B45" s="10" t="str">
        <f>Munka1!A107</f>
        <v>Pál Attila</v>
      </c>
      <c r="C45" s="9">
        <f>Munka1!B107</f>
        <v>2004</v>
      </c>
      <c r="D45" s="10" t="str">
        <f>Munka1!C107</f>
        <v>Bátori Sárkány Úszóegyesület</v>
      </c>
      <c r="E45" s="11">
        <f>Munka1!J107</f>
        <v>0.0006018518518518519</v>
      </c>
      <c r="F45" s="43"/>
    </row>
    <row r="46" spans="1:6" ht="15.75">
      <c r="A46" s="21">
        <v>3</v>
      </c>
      <c r="B46" s="10" t="str">
        <f>Munka1!A201</f>
        <v>Lukács Máté</v>
      </c>
      <c r="C46" s="9">
        <f>Munka1!B201</f>
        <v>1990</v>
      </c>
      <c r="D46" s="10" t="str">
        <f>Munka1!C201</f>
        <v>MSE Zsóry</v>
      </c>
      <c r="E46" s="11">
        <f>Munka1!J201</f>
        <v>0.0005925925925925926</v>
      </c>
      <c r="F46" s="43"/>
    </row>
    <row r="47" spans="1:6" ht="15.75">
      <c r="A47" s="21">
        <v>4</v>
      </c>
      <c r="B47" s="10" t="str">
        <f>Munka1!A144</f>
        <v>Szél Kristóf</v>
      </c>
      <c r="C47" s="9">
        <f>Munka1!B144</f>
        <v>1998</v>
      </c>
      <c r="D47" s="10" t="str">
        <f>Munka1!C144</f>
        <v>TEKNŐC Úszóiskola</v>
      </c>
      <c r="E47" s="11">
        <f>Munka1!J144</f>
        <v>0.0006076388888888889</v>
      </c>
      <c r="F47" s="43"/>
    </row>
    <row r="48" spans="1:6" ht="16.5" thickBot="1">
      <c r="A48" s="21">
        <v>5</v>
      </c>
      <c r="B48" s="10" t="str">
        <f>Munka1!A178</f>
        <v>Bálint Benedek</v>
      </c>
      <c r="C48" s="9">
        <f>Munka1!B178</f>
        <v>2000</v>
      </c>
      <c r="D48" s="10" t="str">
        <f>Munka1!C178</f>
        <v>MSE Zsóry</v>
      </c>
      <c r="E48" s="11">
        <f>Munka1!J178</f>
        <v>0.000630787037037037</v>
      </c>
      <c r="F48" s="45"/>
    </row>
    <row r="49" spans="1:6" ht="16.5" thickBot="1">
      <c r="A49" s="84" t="s">
        <v>261</v>
      </c>
      <c r="B49" s="85"/>
      <c r="C49" s="85"/>
      <c r="D49" s="85"/>
      <c r="E49" s="86"/>
      <c r="F49" s="42"/>
    </row>
    <row r="50" spans="1:6" ht="15.75">
      <c r="A50" s="21">
        <v>1</v>
      </c>
      <c r="B50" s="10" t="str">
        <f>Munka1!A73</f>
        <v>Németh Dávid</v>
      </c>
      <c r="C50" s="9">
        <f>Munka1!B73</f>
        <v>1997</v>
      </c>
      <c r="D50" s="10" t="str">
        <f>Munka1!C73</f>
        <v>Encs VSC</v>
      </c>
      <c r="E50" s="11">
        <f>Munka1!J73</f>
        <v>0.0005902777777777778</v>
      </c>
      <c r="F50" s="46"/>
    </row>
    <row r="51" spans="1:6" ht="15.75">
      <c r="A51" s="21">
        <v>2</v>
      </c>
      <c r="B51" s="10" t="str">
        <f>Munka1!A113</f>
        <v>Császár László</v>
      </c>
      <c r="C51" s="9">
        <f>Munka1!B113</f>
        <v>2001</v>
      </c>
      <c r="D51" s="10" t="str">
        <f>Munka1!C113</f>
        <v>Bátori Sárkány Úszóegyesület</v>
      </c>
      <c r="E51" s="11">
        <f>Munka1!J113</f>
        <v>0.0005787037037037038</v>
      </c>
      <c r="F51" s="43"/>
    </row>
    <row r="52" spans="1:6" ht="15.75">
      <c r="A52" s="21">
        <v>3</v>
      </c>
      <c r="B52" s="10" t="str">
        <f>Munka1!A117</f>
        <v>Kónya Norbert</v>
      </c>
      <c r="C52" s="9">
        <f>Munka1!B117</f>
        <v>2000</v>
      </c>
      <c r="D52" s="10" t="str">
        <f>Munka1!C117</f>
        <v>Bátori Sárkány Úszóegyesület</v>
      </c>
      <c r="E52" s="11">
        <f>Munka1!J117</f>
        <v>0.0005787037037037038</v>
      </c>
      <c r="F52" s="43"/>
    </row>
    <row r="53" spans="1:6" ht="15.75">
      <c r="A53" s="21">
        <v>4</v>
      </c>
      <c r="B53" s="10" t="str">
        <f>Munka1!A88</f>
        <v>Lakics Dániel</v>
      </c>
      <c r="C53" s="9">
        <f>Munka1!B88</f>
        <v>2000</v>
      </c>
      <c r="D53" s="10" t="str">
        <f>Munka1!C88</f>
        <v>Bátori Sárkány Úszóegyesület</v>
      </c>
      <c r="E53" s="11">
        <f>Munka1!J88</f>
        <v>0.0005787037037037038</v>
      </c>
      <c r="F53" s="43"/>
    </row>
    <row r="54" spans="1:6" ht="16.5" thickBot="1">
      <c r="A54" s="21">
        <v>5</v>
      </c>
      <c r="B54" s="10" t="str">
        <f>Munka1!A9</f>
        <v>Morvai Márk</v>
      </c>
      <c r="C54" s="9">
        <f>Munka1!B9</f>
        <v>1998</v>
      </c>
      <c r="D54" s="10" t="str">
        <f>Munka1!C9</f>
        <v>Jászapáti Sport Klub</v>
      </c>
      <c r="E54" s="11">
        <f>Munka1!J9</f>
        <v>0.0005902777777777778</v>
      </c>
      <c r="F54" s="45"/>
    </row>
    <row r="55" spans="1:6" ht="16.5" thickBot="1">
      <c r="A55" s="84" t="s">
        <v>262</v>
      </c>
      <c r="B55" s="85"/>
      <c r="C55" s="85"/>
      <c r="D55" s="85"/>
      <c r="E55" s="86"/>
      <c r="F55" s="42"/>
    </row>
    <row r="56" spans="1:6" ht="15.75">
      <c r="A56" s="21">
        <v>1</v>
      </c>
      <c r="B56" s="10" t="str">
        <f>Munka1!A145</f>
        <v>Bársony Bálint</v>
      </c>
      <c r="C56" s="9">
        <f>Munka1!B145</f>
        <v>2000</v>
      </c>
      <c r="D56" s="10" t="str">
        <f>Munka1!C145</f>
        <v>TEKNŐC Úszóiskola</v>
      </c>
      <c r="E56" s="11">
        <f>Munka1!J145</f>
        <v>0.0005555555555555556</v>
      </c>
      <c r="F56" s="46"/>
    </row>
    <row r="57" spans="1:6" ht="15.75">
      <c r="A57" s="21">
        <v>2</v>
      </c>
      <c r="B57" s="10" t="str">
        <f>Munka1!A12</f>
        <v>Matula Marcell</v>
      </c>
      <c r="C57" s="9">
        <f>Munka1!B12</f>
        <v>2001</v>
      </c>
      <c r="D57" s="10" t="str">
        <f>Munka1!C12</f>
        <v>Ózd</v>
      </c>
      <c r="E57" s="11">
        <f>Munka1!J12</f>
        <v>0.0005092592592592592</v>
      </c>
      <c r="F57" s="43"/>
    </row>
    <row r="58" spans="1:6" ht="15.75">
      <c r="A58" s="21">
        <v>3</v>
      </c>
      <c r="B58" s="10" t="str">
        <f>Munka1!A85</f>
        <v>Fülep Zsombor</v>
      </c>
      <c r="C58" s="9">
        <f>Munka1!B85</f>
        <v>2004</v>
      </c>
      <c r="D58" s="10" t="str">
        <f>Munka1!C85</f>
        <v>Bátori Sárkány Úszóegyesület</v>
      </c>
      <c r="E58" s="11">
        <f>Munka1!J85</f>
        <v>0.00034722222222222224</v>
      </c>
      <c r="F58" s="43"/>
    </row>
    <row r="59" spans="1:6" ht="15.75">
      <c r="A59" s="21">
        <v>4</v>
      </c>
      <c r="B59" s="10" t="str">
        <f>Munka1!A143</f>
        <v>Pap Máté</v>
      </c>
      <c r="C59" s="9">
        <f>Munka1!B143</f>
        <v>1998</v>
      </c>
      <c r="D59" s="10" t="str">
        <f>Munka1!C143</f>
        <v>TEKNŐC Úszóiskola</v>
      </c>
      <c r="E59" s="11">
        <f>Munka1!J143</f>
        <v>0.0005497685185185186</v>
      </c>
      <c r="F59" s="43"/>
    </row>
    <row r="60" spans="1:6" ht="16.5" thickBot="1">
      <c r="A60" s="23">
        <v>5</v>
      </c>
      <c r="B60" s="12" t="str">
        <f>Munka1!A206</f>
        <v>Farmosi Zsombor</v>
      </c>
      <c r="C60" s="26">
        <f>Munka1!B206</f>
        <v>1999</v>
      </c>
      <c r="D60" s="12" t="str">
        <f>Munka1!C206</f>
        <v>Szerencs VSE</v>
      </c>
      <c r="E60" s="13">
        <f>Munka1!J206</f>
        <v>0.0005787037037037038</v>
      </c>
      <c r="F60" s="44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8" r:id="rId1"/>
  <headerFooter>
    <oddHeader>&amp;LXIV. Matyó - Pünkösd Kupa&amp;C66 m fiú hátúszás</oddHeader>
    <oddFooter>&amp;C2014. május 23.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2" sqref="A2"/>
    </sheetView>
  </sheetViews>
  <sheetFormatPr defaultColWidth="9.140625" defaultRowHeight="15"/>
  <cols>
    <col min="1" max="1" width="9.7109375" style="59" customWidth="1"/>
    <col min="2" max="2" width="21.7109375" style="60" customWidth="1"/>
    <col min="3" max="3" width="14.7109375" style="61" customWidth="1"/>
    <col min="4" max="4" width="31.7109375" style="60" bestFit="1" customWidth="1"/>
    <col min="5" max="5" width="14.7109375" style="62" customWidth="1"/>
    <col min="6" max="6" width="20.7109375" style="60" customWidth="1"/>
    <col min="7" max="16384" width="9.140625" style="60" customWidth="1"/>
  </cols>
  <sheetData>
    <row r="1" spans="1:6" ht="16.5" thickBot="1">
      <c r="A1" s="84" t="s">
        <v>252</v>
      </c>
      <c r="B1" s="85"/>
      <c r="C1" s="85"/>
      <c r="D1" s="85"/>
      <c r="E1" s="86"/>
      <c r="F1" s="54" t="s">
        <v>254</v>
      </c>
    </row>
    <row r="2" spans="1:6" ht="15.75">
      <c r="A2" s="21">
        <v>1</v>
      </c>
      <c r="B2" s="10" t="str">
        <f>Munka1!A58</f>
        <v>Kozma Réka</v>
      </c>
      <c r="C2" s="9">
        <f>Munka1!B58</f>
        <v>1997</v>
      </c>
      <c r="D2" s="10" t="str">
        <f>Munka1!C58</f>
        <v>MEAFC</v>
      </c>
      <c r="E2" s="36" t="str">
        <f>Munka1!K58</f>
        <v>99:99,99</v>
      </c>
      <c r="F2" s="38"/>
    </row>
    <row r="3" spans="1:6" ht="15.75">
      <c r="A3" s="21">
        <v>2</v>
      </c>
      <c r="B3" s="10" t="str">
        <f>Munka1!A168</f>
        <v>Fülöp Luca</v>
      </c>
      <c r="C3" s="9">
        <f>Munka1!B168</f>
        <v>2002</v>
      </c>
      <c r="D3" s="10" t="str">
        <f>Munka1!C168</f>
        <v>Jászapáti VSE</v>
      </c>
      <c r="E3" s="36">
        <f>Munka1!K168</f>
        <v>0.0010416666666666667</v>
      </c>
      <c r="F3" s="58"/>
    </row>
    <row r="4" spans="1:6" ht="15.75">
      <c r="A4" s="21">
        <v>3</v>
      </c>
      <c r="B4" s="10" t="str">
        <f>Munka1!A187</f>
        <v>Marczis Rebeka</v>
      </c>
      <c r="C4" s="9">
        <f>Munka1!B187</f>
        <v>2004</v>
      </c>
      <c r="D4" s="10" t="str">
        <f>Munka1!C187</f>
        <v>MSE Zsóry</v>
      </c>
      <c r="E4" s="36">
        <f>Munka1!K187</f>
        <v>0.0009288194444444444</v>
      </c>
      <c r="F4" s="58"/>
    </row>
    <row r="5" spans="1:6" ht="15.75">
      <c r="A5" s="21">
        <v>4</v>
      </c>
      <c r="B5" s="10" t="str">
        <f>Munka1!A64</f>
        <v>Varga Enikő</v>
      </c>
      <c r="C5" s="9">
        <f>Munka1!B64</f>
        <v>2002</v>
      </c>
      <c r="D5" s="10" t="str">
        <f>Munka1!C64</f>
        <v>MEAFC</v>
      </c>
      <c r="E5" s="36" t="str">
        <f>Munka1!K64</f>
        <v>99:99,99</v>
      </c>
      <c r="F5" s="38"/>
    </row>
    <row r="6" spans="1:6" ht="16.5" thickBot="1">
      <c r="A6" s="21">
        <v>5</v>
      </c>
      <c r="B6" s="10"/>
      <c r="C6" s="9"/>
      <c r="D6" s="10"/>
      <c r="E6" s="35"/>
      <c r="F6" s="40"/>
    </row>
    <row r="7" spans="1:6" ht="16.5" thickBot="1">
      <c r="A7" s="84" t="s">
        <v>253</v>
      </c>
      <c r="B7" s="85"/>
      <c r="C7" s="85"/>
      <c r="D7" s="85"/>
      <c r="E7" s="86"/>
      <c r="F7" s="42"/>
    </row>
    <row r="8" spans="1:6" ht="15.75">
      <c r="A8" s="21">
        <v>1</v>
      </c>
      <c r="B8" s="10" t="str">
        <f>Munka1!A134</f>
        <v>Melczer Nóra</v>
      </c>
      <c r="C8" s="9">
        <f>Munka1!B134</f>
        <v>2004</v>
      </c>
      <c r="D8" s="10" t="str">
        <f>Munka1!C134</f>
        <v>TEKNŐC Úszóiskola</v>
      </c>
      <c r="E8" s="36">
        <f>Munka1!K134</f>
        <v>0.0008738425925925926</v>
      </c>
      <c r="F8" s="41"/>
    </row>
    <row r="9" spans="1:6" ht="15.75">
      <c r="A9" s="21">
        <v>2</v>
      </c>
      <c r="B9" s="10" t="str">
        <f>Munka1!A133</f>
        <v>Bencsik Bianka</v>
      </c>
      <c r="C9" s="9">
        <f>Munka1!B133</f>
        <v>2003</v>
      </c>
      <c r="D9" s="10" t="str">
        <f>Munka1!C133</f>
        <v>TEKNŐC Úszóiskola</v>
      </c>
      <c r="E9" s="36">
        <f>Munka1!K133</f>
        <v>0.0008159722222222223</v>
      </c>
      <c r="F9" s="38"/>
    </row>
    <row r="10" spans="1:6" ht="15.75">
      <c r="A10" s="21">
        <v>3</v>
      </c>
      <c r="B10" s="10" t="str">
        <f>Munka1!A188</f>
        <v>Kis-Csabai Nóra</v>
      </c>
      <c r="C10" s="9">
        <f>Munka1!B188</f>
        <v>2004</v>
      </c>
      <c r="D10" s="10" t="str">
        <f>Munka1!C188</f>
        <v>MSE Zsóry</v>
      </c>
      <c r="E10" s="36">
        <f>Munka1!K188</f>
        <v>0.000795138888888889</v>
      </c>
      <c r="F10" s="38"/>
    </row>
    <row r="11" spans="1:6" ht="15.75">
      <c r="A11" s="21">
        <v>4</v>
      </c>
      <c r="B11" s="10" t="str">
        <f>Munka1!A189</f>
        <v>Udud Hajnalka</v>
      </c>
      <c r="C11" s="9">
        <f>Munka1!B189</f>
        <v>2003</v>
      </c>
      <c r="D11" s="10" t="str">
        <f>Munka1!C189</f>
        <v>MSE Zsóry</v>
      </c>
      <c r="E11" s="36">
        <f>Munka1!K189</f>
        <v>0.0008159722222222223</v>
      </c>
      <c r="F11" s="38"/>
    </row>
    <row r="12" spans="1:6" ht="16.5" thickBot="1">
      <c r="A12" s="21">
        <v>5</v>
      </c>
      <c r="B12" s="10" t="str">
        <f>Munka1!A69</f>
        <v>Juhász Evelin</v>
      </c>
      <c r="C12" s="9">
        <f>Munka1!B69</f>
        <v>2003</v>
      </c>
      <c r="D12" s="10" t="str">
        <f>Munka1!C69</f>
        <v>Encs VSC</v>
      </c>
      <c r="E12" s="36">
        <f>Munka1!K69</f>
        <v>0.0008912037037037036</v>
      </c>
      <c r="F12" s="40"/>
    </row>
    <row r="13" spans="1:6" ht="16.5" thickBot="1">
      <c r="A13" s="84" t="s">
        <v>255</v>
      </c>
      <c r="B13" s="85"/>
      <c r="C13" s="85"/>
      <c r="D13" s="85"/>
      <c r="E13" s="86"/>
      <c r="F13" s="42"/>
    </row>
    <row r="14" spans="1:6" ht="15.75">
      <c r="A14" s="21">
        <v>1</v>
      </c>
      <c r="B14" s="10" t="str">
        <f>Munka1!A70</f>
        <v>Vaszily Gréta</v>
      </c>
      <c r="C14" s="9">
        <f>Munka1!B70</f>
        <v>2004</v>
      </c>
      <c r="D14" s="10" t="str">
        <f>Munka1!C70</f>
        <v>Encs VSC</v>
      </c>
      <c r="E14" s="36">
        <f>Munka1!K70</f>
        <v>0.0007291666666666667</v>
      </c>
      <c r="F14" s="41"/>
    </row>
    <row r="15" spans="1:6" ht="15.75">
      <c r="A15" s="21">
        <v>2</v>
      </c>
      <c r="B15" s="10" t="str">
        <f>Munka1!A93</f>
        <v>Biró Petra </v>
      </c>
      <c r="C15" s="9">
        <f>Munka1!B93</f>
        <v>1999</v>
      </c>
      <c r="D15" s="10" t="str">
        <f>Munka1!C93</f>
        <v>Bátori Sárkány Úszóegyesület</v>
      </c>
      <c r="E15" s="36">
        <f>Munka1!K93</f>
        <v>0.0007291666666666667</v>
      </c>
      <c r="F15" s="38"/>
    </row>
    <row r="16" spans="1:6" ht="15.75">
      <c r="A16" s="21">
        <v>3</v>
      </c>
      <c r="B16" s="10" t="str">
        <f>Munka1!A27</f>
        <v>Nagy Doroti</v>
      </c>
      <c r="C16" s="9">
        <f>Munka1!B27</f>
        <v>2004</v>
      </c>
      <c r="D16" s="10" t="str">
        <f>Munka1!C27</f>
        <v>Gyöngyösi Sportiskola</v>
      </c>
      <c r="E16" s="36">
        <f>Munka1!K27</f>
        <v>0.0007175925925925927</v>
      </c>
      <c r="F16" s="38"/>
    </row>
    <row r="17" spans="1:6" ht="15.75">
      <c r="A17" s="21">
        <v>4</v>
      </c>
      <c r="B17" s="10" t="str">
        <f>Munka1!A191</f>
        <v>Takács Virág</v>
      </c>
      <c r="C17" s="9">
        <f>Munka1!B191</f>
        <v>2002</v>
      </c>
      <c r="D17" s="10" t="str">
        <f>Munka1!C191</f>
        <v>MSE Zsóry</v>
      </c>
      <c r="E17" s="36">
        <f>Munka1!K191</f>
        <v>0.0007248842592592593</v>
      </c>
      <c r="F17" s="38"/>
    </row>
    <row r="18" spans="1:6" ht="16.5" thickBot="1">
      <c r="A18" s="21">
        <v>5</v>
      </c>
      <c r="B18" s="10" t="str">
        <f>Munka1!A128</f>
        <v>Lukács Lilla</v>
      </c>
      <c r="C18" s="9">
        <f>Munka1!B128</f>
        <v>1999</v>
      </c>
      <c r="D18" s="10" t="str">
        <f>Munka1!C128</f>
        <v>TEKNŐC Úszóiskola</v>
      </c>
      <c r="E18" s="36">
        <f>Munka1!K128</f>
        <v>0.0007349537037037037</v>
      </c>
      <c r="F18" s="40"/>
    </row>
    <row r="19" spans="1:6" ht="16.5" thickBot="1">
      <c r="A19" s="84" t="s">
        <v>256</v>
      </c>
      <c r="B19" s="85"/>
      <c r="C19" s="85"/>
      <c r="D19" s="85"/>
      <c r="E19" s="86"/>
      <c r="F19" s="42"/>
    </row>
    <row r="20" spans="1:6" ht="15.75">
      <c r="A20" s="21">
        <v>1</v>
      </c>
      <c r="B20" s="10" t="str">
        <f>Munka1!A223</f>
        <v>Váci Kira</v>
      </c>
      <c r="C20" s="9">
        <f>Munka1!B223</f>
        <v>2002</v>
      </c>
      <c r="D20" s="10" t="str">
        <f>Munka1!C223</f>
        <v>Szerencs VSE</v>
      </c>
      <c r="E20" s="36">
        <f>Munka1!K223</f>
        <v>0.0007175925925925927</v>
      </c>
      <c r="F20" s="41"/>
    </row>
    <row r="21" spans="1:6" ht="15.75">
      <c r="A21" s="21">
        <v>2</v>
      </c>
      <c r="B21" s="10" t="str">
        <f>Munka1!A129</f>
        <v>Hegedűs Lili</v>
      </c>
      <c r="C21" s="9">
        <f>Munka1!B129</f>
        <v>2000</v>
      </c>
      <c r="D21" s="10" t="str">
        <f>Munka1!C129</f>
        <v>TEKNŐC Úszóiskola</v>
      </c>
      <c r="E21" s="36">
        <f>Munka1!K129</f>
        <v>0.0007118055555555555</v>
      </c>
      <c r="F21" s="38"/>
    </row>
    <row r="22" spans="1:6" ht="15.75">
      <c r="A22" s="21">
        <v>3</v>
      </c>
      <c r="B22" s="10" t="str">
        <f>Munka1!A89</f>
        <v>Baracsi Edina</v>
      </c>
      <c r="C22" s="9">
        <f>Munka1!B89</f>
        <v>2000</v>
      </c>
      <c r="D22" s="10" t="str">
        <f>Munka1!C89</f>
        <v>Bátori Sárkány Úszóegyesület</v>
      </c>
      <c r="E22" s="36">
        <f>Munka1!K89</f>
        <v>0.0006944444444444445</v>
      </c>
      <c r="F22" s="38"/>
    </row>
    <row r="23" spans="1:6" ht="15.75">
      <c r="A23" s="21">
        <v>4</v>
      </c>
      <c r="B23" s="10" t="str">
        <f>Munka1!A67</f>
        <v>Lengyel Réka</v>
      </c>
      <c r="C23" s="9">
        <f>Munka1!B67</f>
        <v>2000</v>
      </c>
      <c r="D23" s="10" t="str">
        <f>Munka1!C67</f>
        <v>Encs VSC</v>
      </c>
      <c r="E23" s="36">
        <f>Munka1!K67</f>
        <v>0.0007060185185185185</v>
      </c>
      <c r="F23" s="38"/>
    </row>
    <row r="24" spans="1:6" ht="16.5" thickBot="1">
      <c r="A24" s="21">
        <v>5</v>
      </c>
      <c r="B24" s="10" t="str">
        <f>Munka1!A190</f>
        <v>Vanczák Enikő</v>
      </c>
      <c r="C24" s="9">
        <f>Munka1!B190</f>
        <v>2003</v>
      </c>
      <c r="D24" s="10" t="str">
        <f>Munka1!C190</f>
        <v>MSE Zsóry</v>
      </c>
      <c r="E24" s="36">
        <f>Munka1!K190</f>
        <v>0.0007175925925925927</v>
      </c>
      <c r="F24" s="40"/>
    </row>
    <row r="25" spans="1:6" ht="16.5" thickBot="1">
      <c r="A25" s="84" t="s">
        <v>257</v>
      </c>
      <c r="B25" s="85"/>
      <c r="C25" s="85"/>
      <c r="D25" s="85"/>
      <c r="E25" s="86"/>
      <c r="F25" s="42"/>
    </row>
    <row r="26" spans="1:6" ht="15.75">
      <c r="A26" s="21">
        <v>1</v>
      </c>
      <c r="B26" s="10" t="str">
        <f>Munka1!A94</f>
        <v>Makó Anett</v>
      </c>
      <c r="C26" s="9">
        <f>Munka1!B94</f>
        <v>1998</v>
      </c>
      <c r="D26" s="10" t="str">
        <f>Munka1!C94</f>
        <v>Bátori Sárkány Úszóegyesület</v>
      </c>
      <c r="E26" s="36">
        <f>Munka1!K94</f>
        <v>0.0006944444444444445</v>
      </c>
      <c r="F26" s="41"/>
    </row>
    <row r="27" spans="1:6" ht="15.75">
      <c r="A27" s="21">
        <v>2</v>
      </c>
      <c r="B27" s="10" t="str">
        <f>Munka1!A68</f>
        <v>Planéta Laura</v>
      </c>
      <c r="C27" s="9">
        <f>Munka1!B68</f>
        <v>2001</v>
      </c>
      <c r="D27" s="10" t="str">
        <f>Munka1!C68</f>
        <v>Encs VSC</v>
      </c>
      <c r="E27" s="36">
        <f>Munka1!K68</f>
        <v>0.0006828703703703703</v>
      </c>
      <c r="F27" s="38"/>
    </row>
    <row r="28" spans="1:6" ht="15.75">
      <c r="A28" s="21">
        <v>3</v>
      </c>
      <c r="B28" s="10" t="str">
        <f>Munka1!A95</f>
        <v>Jobbágy Lili</v>
      </c>
      <c r="C28" s="9">
        <f>Munka1!B95</f>
        <v>1997</v>
      </c>
      <c r="D28" s="10" t="str">
        <f>Munka1!C95</f>
        <v>Bátori Sárkány Úszóegyesület</v>
      </c>
      <c r="E28" s="36">
        <f>Munka1!K95</f>
        <v>0.0006828703703703703</v>
      </c>
      <c r="F28" s="38"/>
    </row>
    <row r="29" spans="1:6" ht="15.75">
      <c r="A29" s="21">
        <v>4</v>
      </c>
      <c r="B29" s="10" t="str">
        <f>Munka1!A25</f>
        <v>Madár Eszter</v>
      </c>
      <c r="C29" s="9">
        <f>Munka1!B25</f>
        <v>2003</v>
      </c>
      <c r="D29" s="10" t="str">
        <f>Munka1!C25</f>
        <v>Gyöngyösi Sportiskola</v>
      </c>
      <c r="E29" s="36">
        <f>Munka1!K25</f>
        <v>0.0006828703703703703</v>
      </c>
      <c r="F29" s="38"/>
    </row>
    <row r="30" spans="1:6" ht="16.5" thickBot="1">
      <c r="A30" s="21">
        <v>5</v>
      </c>
      <c r="B30" s="10" t="str">
        <f>Munka1!A92</f>
        <v>Varga Viktória</v>
      </c>
      <c r="C30" s="9">
        <f>Munka1!B92</f>
        <v>2000</v>
      </c>
      <c r="D30" s="10" t="str">
        <f>Munka1!C92</f>
        <v>Bátori Sárkány Úszóegyesület</v>
      </c>
      <c r="E30" s="36">
        <f>Munka1!K92</f>
        <v>0.0006944444444444445</v>
      </c>
      <c r="F30" s="40"/>
    </row>
    <row r="31" spans="1:6" ht="16.5" thickBot="1">
      <c r="A31" s="84" t="s">
        <v>258</v>
      </c>
      <c r="B31" s="85"/>
      <c r="C31" s="85"/>
      <c r="D31" s="85"/>
      <c r="E31" s="86"/>
      <c r="F31" s="42"/>
    </row>
    <row r="32" spans="1:6" ht="15.75">
      <c r="A32" s="21">
        <v>1</v>
      </c>
      <c r="B32" s="10" t="str">
        <f>Munka1!A131</f>
        <v>Bárány Zsófia</v>
      </c>
      <c r="C32" s="9">
        <f>Munka1!B131</f>
        <v>2002</v>
      </c>
      <c r="D32" s="10" t="str">
        <f>Munka1!C131</f>
        <v>TEKNŐC Úszóiskola</v>
      </c>
      <c r="E32" s="36">
        <f>Munka1!K131</f>
        <v>0.0006770833333333334</v>
      </c>
      <c r="F32" s="41"/>
    </row>
    <row r="33" spans="1:6" ht="15.75">
      <c r="A33" s="21">
        <v>2</v>
      </c>
      <c r="B33" s="10" t="str">
        <f>Munka1!A90</f>
        <v>Csapos Diána</v>
      </c>
      <c r="C33" s="9">
        <f>Munka1!B90</f>
        <v>2000</v>
      </c>
      <c r="D33" s="10" t="str">
        <f>Munka1!C90</f>
        <v>Bátori Sárkány Úszóegyesület</v>
      </c>
      <c r="E33" s="36">
        <f>Munka1!K90</f>
        <v>0.0006712962962962962</v>
      </c>
      <c r="F33" s="38"/>
    </row>
    <row r="34" spans="1:6" ht="15.75">
      <c r="A34" s="21">
        <v>3</v>
      </c>
      <c r="B34" s="10" t="str">
        <f>Munka1!A118</f>
        <v>Ökrös Fanni</v>
      </c>
      <c r="C34" s="9">
        <f>Munka1!B118</f>
        <v>2000</v>
      </c>
      <c r="D34" s="10" t="str">
        <f>Munka1!C118</f>
        <v>Bátori Sárkány Úszóegyesület</v>
      </c>
      <c r="E34" s="36">
        <f>Munka1!K118</f>
        <v>0.0006712962962962962</v>
      </c>
      <c r="F34" s="38"/>
    </row>
    <row r="35" spans="1:6" ht="15.75">
      <c r="A35" s="21">
        <v>4</v>
      </c>
      <c r="B35" s="10" t="str">
        <f>Munka1!A26</f>
        <v>Nagy Csenge</v>
      </c>
      <c r="C35" s="9">
        <f>Munka1!B26</f>
        <v>2004</v>
      </c>
      <c r="D35" s="10" t="str">
        <f>Munka1!C26</f>
        <v>Gyöngyösi Sportiskola</v>
      </c>
      <c r="E35" s="36">
        <f>Munka1!K26</f>
        <v>0.0006712962962962962</v>
      </c>
      <c r="F35" s="38"/>
    </row>
    <row r="36" spans="1:6" ht="16.5" thickBot="1">
      <c r="A36" s="21">
        <v>5</v>
      </c>
      <c r="B36" s="10" t="str">
        <f>Munka1!A126</f>
        <v>Pásztor Dalma</v>
      </c>
      <c r="C36" s="9">
        <f>Munka1!B126</f>
        <v>2003</v>
      </c>
      <c r="D36" s="10" t="str">
        <f>Munka1!C126</f>
        <v>MVSI</v>
      </c>
      <c r="E36" s="36">
        <f>Munka1!K126</f>
        <v>0.0006784722222222222</v>
      </c>
      <c r="F36" s="40"/>
    </row>
    <row r="37" spans="1:6" ht="16.5" thickBot="1">
      <c r="A37" s="84" t="s">
        <v>259</v>
      </c>
      <c r="B37" s="85"/>
      <c r="C37" s="85"/>
      <c r="D37" s="85"/>
      <c r="E37" s="86"/>
      <c r="F37" s="42"/>
    </row>
    <row r="38" spans="1:6" ht="15.75">
      <c r="A38" s="21">
        <v>1</v>
      </c>
      <c r="B38" s="10" t="str">
        <f>Munka1!A127</f>
        <v>Takács Anita</v>
      </c>
      <c r="C38" s="9">
        <f>Munka1!B127</f>
        <v>1998</v>
      </c>
      <c r="D38" s="10" t="str">
        <f>Munka1!C127</f>
        <v>TEKNŐC Úszóiskola</v>
      </c>
      <c r="E38" s="36">
        <f>Munka1!K127</f>
        <v>0.0006423611111111111</v>
      </c>
      <c r="F38" s="41"/>
    </row>
    <row r="39" spans="1:6" ht="15.75">
      <c r="A39" s="21">
        <v>2</v>
      </c>
      <c r="B39" s="10" t="str">
        <f>Munka1!A108</f>
        <v>Császár Dóra</v>
      </c>
      <c r="C39" s="9">
        <f>Munka1!B108</f>
        <v>2004</v>
      </c>
      <c r="D39" s="10" t="str">
        <f>Munka1!C108</f>
        <v>Bátori Sárkány Úszóegyesület</v>
      </c>
      <c r="E39" s="36">
        <f>Munka1!K108</f>
        <v>0.000636574074074074</v>
      </c>
      <c r="F39" s="38"/>
    </row>
    <row r="40" spans="1:6" ht="15.75">
      <c r="A40" s="21">
        <v>3</v>
      </c>
      <c r="B40" s="10" t="str">
        <f>Munka1!A111</f>
        <v>Licska Stefánia</v>
      </c>
      <c r="C40" s="9">
        <f>Munka1!B111</f>
        <v>2003</v>
      </c>
      <c r="D40" s="10" t="str">
        <f>Munka1!C111</f>
        <v>Bátori Sárkány Úszóegyesület</v>
      </c>
      <c r="E40" s="36">
        <f>Munka1!K111</f>
        <v>0.000636574074074074</v>
      </c>
      <c r="F40" s="38"/>
    </row>
    <row r="41" spans="1:6" ht="15.75">
      <c r="A41" s="21">
        <v>4</v>
      </c>
      <c r="B41" s="10" t="str">
        <f>Munka1!A171</f>
        <v>Kardos Eszter</v>
      </c>
      <c r="C41" s="9">
        <f>Munka1!B171</f>
        <v>2001</v>
      </c>
      <c r="D41" s="10" t="str">
        <f>Munka1!C171</f>
        <v>MSE Zsóry</v>
      </c>
      <c r="E41" s="36">
        <f>Munka1!K171</f>
        <v>0.0006412037037037037</v>
      </c>
      <c r="F41" s="38"/>
    </row>
    <row r="42" spans="1:6" ht="16.5" thickBot="1">
      <c r="A42" s="21">
        <v>5</v>
      </c>
      <c r="B42" s="10" t="str">
        <f>Munka1!A132</f>
        <v>Németh Anna</v>
      </c>
      <c r="C42" s="9">
        <f>Munka1!B132</f>
        <v>2003</v>
      </c>
      <c r="D42" s="10" t="str">
        <f>Munka1!C132</f>
        <v>TEKNŐC Úszóiskola</v>
      </c>
      <c r="E42" s="36">
        <f>Munka1!K132</f>
        <v>0.0006539351851851852</v>
      </c>
      <c r="F42" s="40"/>
    </row>
    <row r="43" spans="1:6" ht="16.5" thickBot="1">
      <c r="A43" s="84" t="s">
        <v>260</v>
      </c>
      <c r="B43" s="85"/>
      <c r="C43" s="85"/>
      <c r="D43" s="85"/>
      <c r="E43" s="86"/>
      <c r="F43" s="42"/>
    </row>
    <row r="44" spans="1:6" ht="15.75">
      <c r="A44" s="21">
        <v>1</v>
      </c>
      <c r="B44" s="10" t="str">
        <f>Munka1!A220</f>
        <v>Farmosi Kata</v>
      </c>
      <c r="C44" s="9">
        <f>Munka1!B220</f>
        <v>1999</v>
      </c>
      <c r="D44" s="10" t="str">
        <f>Munka1!C220</f>
        <v>Szerencs VSE</v>
      </c>
      <c r="E44" s="36">
        <f>Munka1!K220</f>
        <v>0.000636574074074074</v>
      </c>
      <c r="F44" s="41"/>
    </row>
    <row r="45" spans="1:6" ht="15.75">
      <c r="A45" s="21">
        <v>2</v>
      </c>
      <c r="B45" s="10" t="str">
        <f>Munka1!A24</f>
        <v>Govrik Lilien</v>
      </c>
      <c r="C45" s="9">
        <f>Munka1!B24</f>
        <v>2003</v>
      </c>
      <c r="D45" s="10" t="str">
        <f>Munka1!C24</f>
        <v>Gyöngyösi Sportiskola</v>
      </c>
      <c r="E45" s="36">
        <f>Munka1!K24</f>
        <v>0.000625</v>
      </c>
      <c r="F45" s="38"/>
    </row>
    <row r="46" spans="1:6" ht="15.75">
      <c r="A46" s="21">
        <v>3</v>
      </c>
      <c r="B46" s="10" t="str">
        <f>Munka1!A16</f>
        <v>Fazekas Rebeka</v>
      </c>
      <c r="C46" s="9">
        <f>Munka1!B16</f>
        <v>2004</v>
      </c>
      <c r="D46" s="10" t="str">
        <f>Munka1!C16</f>
        <v>Ózd</v>
      </c>
      <c r="E46" s="36">
        <f>Munka1!K16</f>
        <v>0.0006018518518518519</v>
      </c>
      <c r="F46" s="38"/>
    </row>
    <row r="47" spans="1:6" ht="15.75">
      <c r="A47" s="21">
        <v>4</v>
      </c>
      <c r="B47" s="10" t="str">
        <f>Munka1!A130</f>
        <v>Prókai Blanka</v>
      </c>
      <c r="C47" s="9">
        <f>Munka1!B130</f>
        <v>2001</v>
      </c>
      <c r="D47" s="10" t="str">
        <f>Munka1!C130</f>
        <v>TEKNŐC Úszóiskola</v>
      </c>
      <c r="E47" s="36">
        <f>Munka1!K130</f>
        <v>0.000630787037037037</v>
      </c>
      <c r="F47" s="38"/>
    </row>
    <row r="48" spans="1:6" ht="16.5" thickBot="1">
      <c r="A48" s="21">
        <v>5</v>
      </c>
      <c r="B48" s="10" t="str">
        <f>Munka1!A197</f>
        <v>Farkas Lilla</v>
      </c>
      <c r="C48" s="9">
        <f>Munka1!B197</f>
        <v>1999</v>
      </c>
      <c r="D48" s="10" t="str">
        <f>Munka1!C197</f>
        <v>MSE Zsóry</v>
      </c>
      <c r="E48" s="36">
        <f>Munka1!K197</f>
        <v>0.0006354166666666666</v>
      </c>
      <c r="F48" s="40"/>
    </row>
    <row r="49" spans="1:6" ht="16.5" thickBot="1">
      <c r="A49" s="84" t="s">
        <v>261</v>
      </c>
      <c r="B49" s="85"/>
      <c r="C49" s="85"/>
      <c r="D49" s="85"/>
      <c r="E49" s="86"/>
      <c r="F49" s="42"/>
    </row>
    <row r="50" spans="1:6" ht="15.75">
      <c r="A50" s="21">
        <v>1</v>
      </c>
      <c r="B50" s="10" t="str">
        <f>Munka1!A110</f>
        <v>Balabán Réka</v>
      </c>
      <c r="C50" s="9">
        <f>Munka1!B110</f>
        <v>2003</v>
      </c>
      <c r="D50" s="10" t="str">
        <f>Munka1!C110</f>
        <v>Bátori Sárkány Úszóegyesület</v>
      </c>
      <c r="E50" s="36">
        <f>Munka1!K110</f>
        <v>0.0006018518518518519</v>
      </c>
      <c r="F50" s="41"/>
    </row>
    <row r="51" spans="1:6" ht="15.75">
      <c r="A51" s="21">
        <v>2</v>
      </c>
      <c r="B51" s="10" t="str">
        <f>Munka1!A115</f>
        <v>Antal Alíz</v>
      </c>
      <c r="C51" s="9">
        <f>Munka1!B115</f>
        <v>2001</v>
      </c>
      <c r="D51" s="10" t="str">
        <f>Munka1!C115</f>
        <v>Bátori Sárkány Úszóegyesület</v>
      </c>
      <c r="E51" s="36">
        <f>Munka1!K115</f>
        <v>0.0006018518518518519</v>
      </c>
      <c r="F51" s="38"/>
    </row>
    <row r="52" spans="1:6" ht="15.75">
      <c r="A52" s="21">
        <v>3</v>
      </c>
      <c r="B52" s="10" t="str">
        <f>Munka1!A198</f>
        <v>Ördög Rebeka</v>
      </c>
      <c r="C52" s="9">
        <f>Munka1!B198</f>
        <v>1998</v>
      </c>
      <c r="D52" s="10" t="str">
        <f>Munka1!C198</f>
        <v>MSE Zsóry</v>
      </c>
      <c r="E52" s="36">
        <f>Munka1!K198</f>
        <v>0.0005914351851851852</v>
      </c>
      <c r="F52" s="38"/>
    </row>
    <row r="53" spans="1:6" ht="15.75">
      <c r="A53" s="21">
        <v>4</v>
      </c>
      <c r="B53" s="10" t="str">
        <f>Munka1!A112</f>
        <v>Ökrös Nelli</v>
      </c>
      <c r="C53" s="9">
        <f>Munka1!B112</f>
        <v>2003</v>
      </c>
      <c r="D53" s="10" t="str">
        <f>Munka1!C112</f>
        <v>Bátori Sárkány Úszóegyesület</v>
      </c>
      <c r="E53" s="36">
        <f>Munka1!K112</f>
        <v>0.0006018518518518519</v>
      </c>
      <c r="F53" s="38"/>
    </row>
    <row r="54" spans="1:6" ht="16.5" thickBot="1">
      <c r="A54" s="21">
        <v>5</v>
      </c>
      <c r="B54" s="10" t="str">
        <f>Munka1!A17</f>
        <v>Pető Zsófia</v>
      </c>
      <c r="C54" s="9">
        <f>Munka1!B17</f>
        <v>2004</v>
      </c>
      <c r="D54" s="10" t="str">
        <f>Munka1!C17</f>
        <v>Ózd</v>
      </c>
      <c r="E54" s="36">
        <f>Munka1!K17</f>
        <v>0.0006018518518518519</v>
      </c>
      <c r="F54" s="40"/>
    </row>
    <row r="55" spans="1:6" ht="16.5" thickBot="1">
      <c r="A55" s="84" t="s">
        <v>262</v>
      </c>
      <c r="B55" s="85"/>
      <c r="C55" s="85"/>
      <c r="D55" s="85"/>
      <c r="E55" s="86"/>
      <c r="F55" s="42"/>
    </row>
    <row r="56" spans="1:6" ht="15.75">
      <c r="A56" s="21">
        <v>1</v>
      </c>
      <c r="B56" s="10" t="str">
        <f>Munka1!A114</f>
        <v>Béres Anna</v>
      </c>
      <c r="C56" s="9">
        <f>Munka1!B114</f>
        <v>2001</v>
      </c>
      <c r="D56" s="10" t="str">
        <f>Munka1!C114</f>
        <v>Bátori Sárkány Úszóegyesület</v>
      </c>
      <c r="E56" s="36">
        <f>Munka1!K114</f>
        <v>0.0005787037037037038</v>
      </c>
      <c r="F56" s="41"/>
    </row>
    <row r="57" spans="1:6" ht="15.75">
      <c r="A57" s="21">
        <v>2</v>
      </c>
      <c r="B57" s="10" t="str">
        <f>Munka1!A13</f>
        <v>Matula Fanni</v>
      </c>
      <c r="C57" s="9">
        <f>Munka1!B13</f>
        <v>2002</v>
      </c>
      <c r="D57" s="10" t="str">
        <f>Munka1!C13</f>
        <v>Ózd</v>
      </c>
      <c r="E57" s="36">
        <f>Munka1!K13</f>
        <v>0.0005266203703703703</v>
      </c>
      <c r="F57" s="38"/>
    </row>
    <row r="58" spans="1:6" ht="15.75">
      <c r="A58" s="21">
        <v>3</v>
      </c>
      <c r="B58" s="10" t="str">
        <f>Munka1!A166</f>
        <v>Danyi Donáta</v>
      </c>
      <c r="C58" s="9">
        <f>Munka1!B166</f>
        <v>2003</v>
      </c>
      <c r="D58" s="10" t="str">
        <f>Munka1!C166</f>
        <v>GDSE Salgótarján</v>
      </c>
      <c r="E58" s="36">
        <f>Munka1!K166</f>
        <v>0.00047453703703703704</v>
      </c>
      <c r="F58" s="38"/>
    </row>
    <row r="59" spans="1:6" ht="15.75">
      <c r="A59" s="21">
        <v>4</v>
      </c>
      <c r="B59" s="10" t="str">
        <f>Munka1!A14</f>
        <v>Bakti Katalin</v>
      </c>
      <c r="C59" s="9">
        <f>Munka1!B14</f>
        <v>2003</v>
      </c>
      <c r="D59" s="10" t="str">
        <f>Munka1!C14</f>
        <v>Ózd</v>
      </c>
      <c r="E59" s="36">
        <f>Munka1!K14</f>
        <v>0.0005439814814814814</v>
      </c>
      <c r="F59" s="38"/>
    </row>
    <row r="60" spans="1:6" ht="16.5" thickBot="1">
      <c r="A60" s="23">
        <v>5</v>
      </c>
      <c r="B60" s="12" t="str">
        <f>Munka1!A15</f>
        <v>Albert Anna</v>
      </c>
      <c r="C60" s="26">
        <f>Munka1!B15</f>
        <v>2003</v>
      </c>
      <c r="D60" s="12" t="str">
        <f>Munka1!C15</f>
        <v>Ózd</v>
      </c>
      <c r="E60" s="37">
        <f>Munka1!K15</f>
        <v>0.0005787037037037038</v>
      </c>
      <c r="F60" s="39"/>
    </row>
    <row r="61" spans="2:5" ht="15.75">
      <c r="B61" s="57"/>
      <c r="C61" s="59"/>
      <c r="D61" s="57"/>
      <c r="E61" s="57"/>
    </row>
    <row r="62" spans="2:5" ht="15.75">
      <c r="B62" s="57"/>
      <c r="C62" s="59"/>
      <c r="D62" s="57"/>
      <c r="E62" s="57"/>
    </row>
  </sheetData>
  <sheetProtection/>
  <mergeCells count="10">
    <mergeCell ref="A37:E37"/>
    <mergeCell ref="A43:E43"/>
    <mergeCell ref="A49:E49"/>
    <mergeCell ref="A55:E55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8" r:id="rId1"/>
  <headerFooter>
    <oddHeader>&amp;LXIV. Matyó - Pünkösd Kupa&amp;C66 m leány hátúszás</oddHeader>
    <oddFooter>&amp;C2014. május 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genius</cp:lastModifiedBy>
  <cp:lastPrinted>2014-05-21T11:43:29Z</cp:lastPrinted>
  <dcterms:created xsi:type="dcterms:W3CDTF">2013-05-13T05:01:18Z</dcterms:created>
  <dcterms:modified xsi:type="dcterms:W3CDTF">2014-05-22T09:17:31Z</dcterms:modified>
  <cp:category/>
  <cp:version/>
  <cp:contentType/>
  <cp:contentStatus/>
</cp:coreProperties>
</file>